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595" activeTab="0"/>
  </bookViews>
  <sheets>
    <sheet name="1st Merit list" sheetId="1" r:id="rId1"/>
    <sheet name="1st Waiting list" sheetId="2" r:id="rId2"/>
  </sheets>
  <definedNames>
    <definedName name="_xlnm.Print_Titles" localSheetId="0">'1st Merit list'!$5:$5</definedName>
    <definedName name="_xlnm.Print_Titles" localSheetId="1">'1st Waiting list'!$5:$5</definedName>
  </definedNames>
  <calcPr fullCalcOnLoad="1"/>
</workbook>
</file>

<file path=xl/sharedStrings.xml><?xml version="1.0" encoding="utf-8"?>
<sst xmlns="http://schemas.openxmlformats.org/spreadsheetml/2006/main" count="818" uniqueCount="427">
  <si>
    <t>Name</t>
  </si>
  <si>
    <t>DOB</t>
  </si>
  <si>
    <t>Degree</t>
  </si>
  <si>
    <t>Sr. #</t>
  </si>
  <si>
    <t>Sex</t>
  </si>
  <si>
    <t>HQ</t>
  </si>
  <si>
    <t>Merit</t>
  </si>
  <si>
    <t>M</t>
  </si>
  <si>
    <t>BZU</t>
  </si>
  <si>
    <t>F</t>
  </si>
  <si>
    <t>B.Sc</t>
  </si>
  <si>
    <t>AIOU</t>
  </si>
  <si>
    <t>Secretary</t>
  </si>
  <si>
    <t>Admission Committee</t>
  </si>
  <si>
    <t xml:space="preserve">Member </t>
  </si>
  <si>
    <t>Member</t>
  </si>
  <si>
    <t>Chairman</t>
  </si>
  <si>
    <t>3. Errors and omissions are excepted.</t>
  </si>
  <si>
    <t>First Merit List Dated 17.09.2011 (Saturday)</t>
  </si>
  <si>
    <t>MUHAMMAD HUSSAIN</t>
  </si>
  <si>
    <t>B.A</t>
  </si>
  <si>
    <t>MANZOOR HUSSAIN</t>
  </si>
  <si>
    <t>MUHAMMAD ASGHAR</t>
  </si>
  <si>
    <t>MUHAMMAD ARIF</t>
  </si>
  <si>
    <t>ASHIQ HUSSAIN</t>
  </si>
  <si>
    <t>MUHAMMAD ASHRAF</t>
  </si>
  <si>
    <t>Equal</t>
  </si>
  <si>
    <t>App. No.</t>
  </si>
  <si>
    <t>Parentage</t>
  </si>
  <si>
    <t>Univeristy</t>
  </si>
  <si>
    <t>Total Marks</t>
  </si>
  <si>
    <t>Obt. Marks</t>
  </si>
  <si>
    <t>1. The candidates are also directed to bring two photocopies &amp; original copies of the following degrees and certificates with them.</t>
  </si>
  <si>
    <t>2. (I).   SSC (II). HSSC (III). B.A/B.Sc or equivalent Degree (IV). CNIC in Orignal</t>
  </si>
  <si>
    <t>BZU, BAHADUR CAMPUS, LAYYAH</t>
  </si>
  <si>
    <r>
      <t>Note</t>
    </r>
    <r>
      <rPr>
        <sz val="12"/>
        <rFont val="Arial"/>
        <family val="2"/>
      </rPr>
      <t xml:space="preserve">: 1. Eligibility for admission by itself is not a guarantee for admission. Any discrepancy, incomplete or wrong information supplied by the applicant/guardian shall make admission liable to cancellation automatically at any time. Applicants selected provisionally are advised to pay their dues/fees by </t>
    </r>
    <r>
      <rPr>
        <b/>
        <i/>
        <u val="single"/>
        <sz val="12"/>
        <rFont val="Arial"/>
        <family val="2"/>
      </rPr>
      <t>17-09-2010 (Saturday) to 20-09-2010 (Tuesday)</t>
    </r>
    <r>
      <rPr>
        <sz val="12"/>
        <rFont val="Arial"/>
        <family val="2"/>
      </rPr>
      <t>. Admission of defaulters shall stand cancelled automatically.</t>
    </r>
  </si>
  <si>
    <t>MUHAMMAD IQBAL</t>
  </si>
  <si>
    <t>MUHAMMAD BUKHSH</t>
  </si>
  <si>
    <t>GHULAM ABBAS</t>
  </si>
  <si>
    <t>MUHAMMAD NAWAZ</t>
  </si>
  <si>
    <t>ABDUL HAMEED</t>
  </si>
  <si>
    <t>HINA KHILJI</t>
  </si>
  <si>
    <t>MAHMOOD-UL-HASSAN KHILJI</t>
  </si>
  <si>
    <t>26/05/1991</t>
  </si>
  <si>
    <t>MUHAMMAD WASEEM</t>
  </si>
  <si>
    <t>MUHAMMAD RAFEEQ</t>
  </si>
  <si>
    <t>25/12/1991</t>
  </si>
  <si>
    <t>SARFRAZ HUSSAIN</t>
  </si>
  <si>
    <t>30/05/1986</t>
  </si>
  <si>
    <t>PU</t>
  </si>
  <si>
    <t>SALEHA MARYAM</t>
  </si>
  <si>
    <t>19/09/1992</t>
  </si>
  <si>
    <t>UOS</t>
  </si>
  <si>
    <t>RIAZ HUSSAIN</t>
  </si>
  <si>
    <t>ANAM BASHIR</t>
  </si>
  <si>
    <t>HAJI BASHIR AHMAD</t>
  </si>
  <si>
    <t>B.COM</t>
  </si>
  <si>
    <t>First Waiting List Dated 17.09.2011 (Saturday)</t>
  </si>
  <si>
    <t>MUHAMMAD SARWAR</t>
  </si>
  <si>
    <t>MUHAMMAD ALI</t>
  </si>
  <si>
    <t>SAJJAD HUSSAIN</t>
  </si>
  <si>
    <t>ZAFAR IQBAL</t>
  </si>
  <si>
    <t>18/01/1990</t>
  </si>
  <si>
    <t>MUHAMMAD AMIR FAROOQI</t>
  </si>
  <si>
    <t>13/11/1987</t>
  </si>
  <si>
    <t>HAQ NAWAZ</t>
  </si>
  <si>
    <t>ALLAH BUKHSH</t>
  </si>
  <si>
    <t>16/12/1988</t>
  </si>
  <si>
    <t>Psy BA</t>
  </si>
  <si>
    <t>MPSY-11-04</t>
  </si>
  <si>
    <t>SHABANA MANZOOR</t>
  </si>
  <si>
    <t>MANZOOR AHMAD</t>
  </si>
  <si>
    <t>MPSY-11-30</t>
  </si>
  <si>
    <t>NADIA MANZOOR</t>
  </si>
  <si>
    <t>16/05/1990</t>
  </si>
  <si>
    <t>MPSY-11-54</t>
  </si>
  <si>
    <t>MUHAMMAD SHOAIB</t>
  </si>
  <si>
    <t>MUHAMMAD SABIR ALI</t>
  </si>
  <si>
    <t>13/01/1991</t>
  </si>
  <si>
    <t>MPSY-11-55</t>
  </si>
  <si>
    <t>AISHA SADIQA AZIZ</t>
  </si>
  <si>
    <t>MALIK AHSAN AHMAD</t>
  </si>
  <si>
    <t>15/06/1991</t>
  </si>
  <si>
    <t>MPSY-11-115</t>
  </si>
  <si>
    <t>MATI UL RAHMAN SAJID</t>
  </si>
  <si>
    <t>MPSY-11-23</t>
  </si>
  <si>
    <t>IRAM ISLAM</t>
  </si>
  <si>
    <t>ABDUL ISLAM</t>
  </si>
  <si>
    <t>MPSY-11-106</t>
  </si>
  <si>
    <t>RABIA GULSHAN</t>
  </si>
  <si>
    <t>13/02/1991</t>
  </si>
  <si>
    <t>MPSY-11-90</t>
  </si>
  <si>
    <t>SAIMA JABEEN</t>
  </si>
  <si>
    <t>MPSY-11-31</t>
  </si>
  <si>
    <t>BISMA AKHLAQ</t>
  </si>
  <si>
    <t>AKHLAQ AHMED</t>
  </si>
  <si>
    <t>15/10/1991</t>
  </si>
  <si>
    <t>MPSY-11-92</t>
  </si>
  <si>
    <t>ROZINA AFZAL</t>
  </si>
  <si>
    <t>MUHAMMAD AFZAL</t>
  </si>
  <si>
    <t>MPSY-11-02</t>
  </si>
  <si>
    <t>ALLIA ARSHAD</t>
  </si>
  <si>
    <t>MUHAMMAD ARSHAD SAEED KHAN</t>
  </si>
  <si>
    <t>18/08/1991</t>
  </si>
  <si>
    <t>MPSY-11-53</t>
  </si>
  <si>
    <t>SHAHNELA SARWAR</t>
  </si>
  <si>
    <t>GHULAM SARWAR</t>
  </si>
  <si>
    <t>MPSY-11-50</t>
  </si>
  <si>
    <t>ZEESHAN AHMAD</t>
  </si>
  <si>
    <t>HAJI IMAM BAKHSH</t>
  </si>
  <si>
    <t>MPSY-11-25</t>
  </si>
  <si>
    <t>RAHAT-UL-AIN</t>
  </si>
  <si>
    <t>MUHAMMAD SAFDAR ABAS</t>
  </si>
  <si>
    <t>29/08/1990</t>
  </si>
  <si>
    <t>MPSY-11-40</t>
  </si>
  <si>
    <t>NADIA PERVEEN</t>
  </si>
  <si>
    <t>HAJI MUHAMMAD</t>
  </si>
  <si>
    <t>MPSY-11-17</t>
  </si>
  <si>
    <t>MUHAMMAD TANVEER HAYYAT</t>
  </si>
  <si>
    <t>UMAR HAYYAT KHAN</t>
  </si>
  <si>
    <t>MPSY-11-85</t>
  </si>
  <si>
    <t>SALMA NAZ</t>
  </si>
  <si>
    <t>MUHAMMAD BAKHSH</t>
  </si>
  <si>
    <t>MPSY-11-01</t>
  </si>
  <si>
    <t>MUHAMMAD KHAN</t>
  </si>
  <si>
    <t>MUHAMMAD SADDIQE</t>
  </si>
  <si>
    <t>MPSY-11-56</t>
  </si>
  <si>
    <t>SAIRA ANEELA KANWAL</t>
  </si>
  <si>
    <t>MPSY-11-03</t>
  </si>
  <si>
    <t>NAEEM AHMAD</t>
  </si>
  <si>
    <t>MUHAMMAD AKHTAR</t>
  </si>
  <si>
    <t>25/12/1990</t>
  </si>
  <si>
    <t>MPSY-11-100</t>
  </si>
  <si>
    <t>SUMAIRA IMDAD</t>
  </si>
  <si>
    <t>IMDAD HUSSAIN</t>
  </si>
  <si>
    <t>MPSY-11-105</t>
  </si>
  <si>
    <t>MUHAMMAD NASIR</t>
  </si>
  <si>
    <t>20/11/1991</t>
  </si>
  <si>
    <t>MPSY-11-122</t>
  </si>
  <si>
    <t>ISRA JAMIL</t>
  </si>
  <si>
    <t>MUHAMMAD JAMI ASGHAR</t>
  </si>
  <si>
    <t>MPSY-11-88</t>
  </si>
  <si>
    <t>AZARA BATOOL</t>
  </si>
  <si>
    <t>RAB NAWAZ</t>
  </si>
  <si>
    <t>MPSY-11-12</t>
  </si>
  <si>
    <t>MUNAWAR EJAZ</t>
  </si>
  <si>
    <t>EJAZ KHAN</t>
  </si>
  <si>
    <t>15/03/1991</t>
  </si>
  <si>
    <t>MPSY-11-97</t>
  </si>
  <si>
    <t>UZMA BATOOL</t>
  </si>
  <si>
    <t>MPSY-11-34</t>
  </si>
  <si>
    <t>AHSAN ULLAH</t>
  </si>
  <si>
    <t>KHUDA BAKHSH</t>
  </si>
  <si>
    <t>MPSY-11-94</t>
  </si>
  <si>
    <t>MUHAMMAD AMJAD</t>
  </si>
  <si>
    <t>NOOR MUHAMMAD</t>
  </si>
  <si>
    <t>23/03/1986</t>
  </si>
  <si>
    <t>MPSY-11-101</t>
  </si>
  <si>
    <t>TAHREEM GULL</t>
  </si>
  <si>
    <t>MUHAMMAD AFZAL KHAN</t>
  </si>
  <si>
    <t>MPSY-11-110</t>
  </si>
  <si>
    <t>MPSY-11-07</t>
  </si>
  <si>
    <t>GHAZALA AKHTAR</t>
  </si>
  <si>
    <t>AKHTAR MAQSOOD</t>
  </si>
  <si>
    <t>15/05/1992</t>
  </si>
  <si>
    <t>MPSY-11-27</t>
  </si>
  <si>
    <t>RUQIA MANZOOR</t>
  </si>
  <si>
    <t>24/03/1990</t>
  </si>
  <si>
    <t>MPSY-11-81</t>
  </si>
  <si>
    <t>RIDA ZEHRA</t>
  </si>
  <si>
    <t>SYED KAZIM HUSSAIN NAQVI</t>
  </si>
  <si>
    <t>16/12/1992</t>
  </si>
  <si>
    <t>MPSY-11-72</t>
  </si>
  <si>
    <t>15/06/1990</t>
  </si>
  <si>
    <t>MPSY-11-28</t>
  </si>
  <si>
    <t>KALSOOM AKHTER</t>
  </si>
  <si>
    <t>MPSY-11-73</t>
  </si>
  <si>
    <t>UZMA KOUSAR</t>
  </si>
  <si>
    <t>SHARF DIN</t>
  </si>
  <si>
    <t>13/12/1987</t>
  </si>
  <si>
    <t>MPSY-11-74</t>
  </si>
  <si>
    <t>SANA ULLAH</t>
  </si>
  <si>
    <t>MUHAMMAD SHAREEF</t>
  </si>
  <si>
    <t>MPSY-11-120</t>
  </si>
  <si>
    <t>NAJMA HAIDER</t>
  </si>
  <si>
    <t>ALLAH DITTA</t>
  </si>
  <si>
    <t>MPSY-11-107</t>
  </si>
  <si>
    <t>AISHA SULTANA</t>
  </si>
  <si>
    <t>MPSY-11-36</t>
  </si>
  <si>
    <t>FAROOQ HAIDER SIDIQUEI</t>
  </si>
  <si>
    <t>GHULAM RASOOL</t>
  </si>
  <si>
    <t>MPSY-11-118</t>
  </si>
  <si>
    <t>MUNIBA QAYYUM</t>
  </si>
  <si>
    <t>ABDUL QAYYUM</t>
  </si>
  <si>
    <t>MPSY-11-60</t>
  </si>
  <si>
    <t>GHULAM ASGHAR ABBAS</t>
  </si>
  <si>
    <t>HAJI ALLAH WASAYA</t>
  </si>
  <si>
    <t>MPSY-11-67</t>
  </si>
  <si>
    <t>NAZIMA ZAIDI</t>
  </si>
  <si>
    <t>SAJAD HUSSAIN</t>
  </si>
  <si>
    <t>15/06/1986</t>
  </si>
  <si>
    <t>MPSY-11-20</t>
  </si>
  <si>
    <t>REHANA</t>
  </si>
  <si>
    <t>GHULAM YASIN</t>
  </si>
  <si>
    <t>22/12/1986</t>
  </si>
  <si>
    <t>MPSY-11-09</t>
  </si>
  <si>
    <t>LAILA KIFAYAT</t>
  </si>
  <si>
    <t>KIFAYAT HUSSAIN</t>
  </si>
  <si>
    <t>MPSY-11-14</t>
  </si>
  <si>
    <t>RASHIDA HASSAN</t>
  </si>
  <si>
    <t>MPSY-11-11</t>
  </si>
  <si>
    <t>MUHAMMAD FARHAN KHALID</t>
  </si>
  <si>
    <t>KHALID MAHMOOD</t>
  </si>
  <si>
    <t>18/11/1989</t>
  </si>
  <si>
    <t>MPSY-11-68</t>
  </si>
  <si>
    <t>TAHIR HASSAN SHAH</t>
  </si>
  <si>
    <t>MUMTAZ HUSSAIN SHAH</t>
  </si>
  <si>
    <t>MPSY-11-64</t>
  </si>
  <si>
    <t>MPSY-11-87</t>
  </si>
  <si>
    <t>FURKH SADIA</t>
  </si>
  <si>
    <t>KHUDA BUX</t>
  </si>
  <si>
    <t>Department of Psychology</t>
  </si>
  <si>
    <t>MPSY-11-108</t>
  </si>
  <si>
    <t>SAMEENA YASMIN</t>
  </si>
  <si>
    <t>MUHAMMAD SHARIF</t>
  </si>
  <si>
    <t>MPSY-11-18</t>
  </si>
  <si>
    <t>NOSHEEN IKRAM</t>
  </si>
  <si>
    <t>IKRAM-UD-DIN</t>
  </si>
  <si>
    <t>MPSY-11-98</t>
  </si>
  <si>
    <t>SIDRA ANWAR</t>
  </si>
  <si>
    <t>MUHAMMAD ANWAR</t>
  </si>
  <si>
    <t>18/05/1989</t>
  </si>
  <si>
    <t>MPSY-11-65</t>
  </si>
  <si>
    <t>MPSY-11-10</t>
  </si>
  <si>
    <t>SUMAIR ASLAM</t>
  </si>
  <si>
    <t>SHEIKH MUHAMMAD ASLAM JAVEED</t>
  </si>
  <si>
    <t>26/01/1988</t>
  </si>
  <si>
    <t>MPSY-11-46</t>
  </si>
  <si>
    <t>PALWASHA CHANDNI</t>
  </si>
  <si>
    <t>KHALID RASOOL</t>
  </si>
  <si>
    <t>MPSY-11-116</t>
  </si>
  <si>
    <t>MUHAMMAD SHAHBAZ SHAREEF</t>
  </si>
  <si>
    <t>MPSY-11-62</t>
  </si>
  <si>
    <t>SABA NASEER</t>
  </si>
  <si>
    <t>NASEER AHMAD</t>
  </si>
  <si>
    <t>15/04/1990</t>
  </si>
  <si>
    <t>MPSY-11-39</t>
  </si>
  <si>
    <t>MUBASHIR AZIZ MUSTAFA</t>
  </si>
  <si>
    <t>DR. GHULAM MUSTAFA</t>
  </si>
  <si>
    <t>MPSY-11-95</t>
  </si>
  <si>
    <t>MUHAMMAD SHAHID</t>
  </si>
  <si>
    <t>MPSY-11-48</t>
  </si>
  <si>
    <t>MUHAMMAD IMRAN ELAHI</t>
  </si>
  <si>
    <t>HAJI ELAHI BAKHSH</t>
  </si>
  <si>
    <t>MPSY-11-15</t>
  </si>
  <si>
    <t>MUNIR FATIMA</t>
  </si>
  <si>
    <t>MPSY-11-99</t>
  </si>
  <si>
    <t>QURAT-UL-AIN</t>
  </si>
  <si>
    <t>IRSAHD HUSSAIN</t>
  </si>
  <si>
    <t>MPSY-11-113</t>
  </si>
  <si>
    <t>24/12/1988</t>
  </si>
  <si>
    <t>MPSY-11-111</t>
  </si>
  <si>
    <t>AHMED RAZA</t>
  </si>
  <si>
    <t>JAM MUHAMMAD FAROOQ AHMED</t>
  </si>
  <si>
    <t>14/05/1990</t>
  </si>
  <si>
    <t>MPSY-11-21</t>
  </si>
  <si>
    <t>SAIMA KAZMI</t>
  </si>
  <si>
    <t>INAYAT HUSSAIN SHAH</t>
  </si>
  <si>
    <t>15/06/1989</t>
  </si>
  <si>
    <t>MPSY-11-13</t>
  </si>
  <si>
    <t>MUHAMMAD ZULFIQAR UL HASSAN</t>
  </si>
  <si>
    <t>MPSY-11-77</t>
  </si>
  <si>
    <t>ARSHIA SAHAR</t>
  </si>
  <si>
    <t>HAFIZ HAQ NAWAZ</t>
  </si>
  <si>
    <t>MPSY-11-05</t>
  </si>
  <si>
    <t>UZMA JUNAID</t>
  </si>
  <si>
    <t>JUNAID AHMED KHAN</t>
  </si>
  <si>
    <t>23/11/1988</t>
  </si>
  <si>
    <t>MPSY-11-86</t>
  </si>
  <si>
    <t>IRAM SABA</t>
  </si>
  <si>
    <t>13/01/1990</t>
  </si>
  <si>
    <t>MPSY-11-103</t>
  </si>
  <si>
    <t>HASSAN SULTAN</t>
  </si>
  <si>
    <t>SULTAN MUHAMMAD</t>
  </si>
  <si>
    <t>MPSY-11-80</t>
  </si>
  <si>
    <t>IRFAN ABBAS SHAH</t>
  </si>
  <si>
    <t>SYED FAZAL ABBAS SHAH</t>
  </si>
  <si>
    <t>MPSY-11-42</t>
  </si>
  <si>
    <t>GHULAM MURTAZA</t>
  </si>
  <si>
    <t>MUSHTAQ HUSSAIN</t>
  </si>
  <si>
    <t>MPSY-11-76</t>
  </si>
  <si>
    <t>ZAMIR ABBAS</t>
  </si>
  <si>
    <t>FIDA HUSSAIN</t>
  </si>
  <si>
    <t>MPSY-11-117</t>
  </si>
  <si>
    <t>ZARNASH QAYYUM</t>
  </si>
  <si>
    <t>MPSY-11-06</t>
  </si>
  <si>
    <t>MUHAMMAD ARSHAD</t>
  </si>
  <si>
    <t>MPSY-11-58</t>
  </si>
  <si>
    <t>MUMTAZ HUSSAIN</t>
  </si>
  <si>
    <t>ALLAH DEWAYA</t>
  </si>
  <si>
    <t>MPSY-11-96</t>
  </si>
  <si>
    <t>MUHAMMAD YASIR MAJEED</t>
  </si>
  <si>
    <t>ABDUL MAJEED</t>
  </si>
  <si>
    <t>MPSY-11-22</t>
  </si>
  <si>
    <t>FOZIA TASNEEM</t>
  </si>
  <si>
    <t>GHULAM HAIDER</t>
  </si>
  <si>
    <t>15/03/1988</t>
  </si>
  <si>
    <t>MPSY-11-51</t>
  </si>
  <si>
    <t>MPSY-11-82</t>
  </si>
  <si>
    <t>ZAKIA BANO</t>
  </si>
  <si>
    <t>ALLAH DEVIA</t>
  </si>
  <si>
    <t>MPSY-11-26</t>
  </si>
  <si>
    <t>NUZHAT RAZA</t>
  </si>
  <si>
    <t>MUHAMMAD RAZA BHATTI</t>
  </si>
  <si>
    <t>MPSY-11-83</t>
  </si>
  <si>
    <t>WASEEM AZHAR</t>
  </si>
  <si>
    <t>MUHAMMAD BASHIR</t>
  </si>
  <si>
    <t>MPSY-11-104</t>
  </si>
  <si>
    <t xml:space="preserve">ABDUL RAUF </t>
  </si>
  <si>
    <t>MPSY-11-57</t>
  </si>
  <si>
    <t>MUHAMMAD SHAKEEL AHMAD</t>
  </si>
  <si>
    <t>MPSY-11-45</t>
  </si>
  <si>
    <t>SAIMA AKHTER</t>
  </si>
  <si>
    <t>AKHTER IQBAL</t>
  </si>
  <si>
    <t>MPSY-11-37</t>
  </si>
  <si>
    <t>MUHAMMAD FAYYAZ</t>
  </si>
  <si>
    <t>MEHMOOD</t>
  </si>
  <si>
    <t>20/12/1991</t>
  </si>
  <si>
    <t>MPSY-11-66</t>
  </si>
  <si>
    <t>SHEIKH MURTAZA HUSSNAIN FAROOQI</t>
  </si>
  <si>
    <t>MPSY-11-19</t>
  </si>
  <si>
    <t>HIRA ASHRAF</t>
  </si>
  <si>
    <t>21/07/1990</t>
  </si>
  <si>
    <t>MPSY-11-89</t>
  </si>
  <si>
    <t>M. WAQAR AZEEM KHAN</t>
  </si>
  <si>
    <t>MUHAMMAD AZEEM KHAN</t>
  </si>
  <si>
    <t>MPSY-11-119</t>
  </si>
  <si>
    <t>SAIMA BATOOL</t>
  </si>
  <si>
    <t>MUREED ABBAS</t>
  </si>
  <si>
    <t>MPSY-11-43</t>
  </si>
  <si>
    <t>MUHAMMAD ATTIQ ASIF</t>
  </si>
  <si>
    <t>MPSY-11-112</t>
  </si>
  <si>
    <t>MAHWISH JBEEN</t>
  </si>
  <si>
    <t>MAHER ZAFAR IQBAL</t>
  </si>
  <si>
    <t>MPSY-11-59</t>
  </si>
  <si>
    <t>SABA YASMIN</t>
  </si>
  <si>
    <t>MPSY-11-35</t>
  </si>
  <si>
    <t>FAHAD HASSAN</t>
  </si>
  <si>
    <t>GUL SHAR KHAN</t>
  </si>
  <si>
    <t>MPSY-11-78</t>
  </si>
  <si>
    <t>ROBINA NAZ</t>
  </si>
  <si>
    <t>MPSY-11-93</t>
  </si>
  <si>
    <t>MUHAMMAD AZAM IMRAN</t>
  </si>
  <si>
    <t>SAGHEER AHMED</t>
  </si>
  <si>
    <t>MPSY-11-109</t>
  </si>
  <si>
    <t>MUHAMMAD YOUSAF JAM</t>
  </si>
  <si>
    <t>HAJI UMAR FAROOQ</t>
  </si>
  <si>
    <t>UAF</t>
  </si>
  <si>
    <t>MPSY-11-32</t>
  </si>
  <si>
    <t>AMNA IRSHAD</t>
  </si>
  <si>
    <t>IRSHAD AHMAD</t>
  </si>
  <si>
    <t>18/04/1989</t>
  </si>
  <si>
    <t>MPSY-11-91</t>
  </si>
  <si>
    <t>RASHIDA PERVEEN</t>
  </si>
  <si>
    <t>MUHAMMAD GHAZANFAR ALI</t>
  </si>
  <si>
    <t>MPSY-11-114</t>
  </si>
  <si>
    <t>IRFAN HYDER</t>
  </si>
  <si>
    <t>SAYED NASIR HUSSAIN</t>
  </si>
  <si>
    <t>MPSY-11-47</t>
  </si>
  <si>
    <t>MAHREEN GULL</t>
  </si>
  <si>
    <t>ABDUL HAFEEZ</t>
  </si>
  <si>
    <t>21/12/1986</t>
  </si>
  <si>
    <t>MPSY-11-69</t>
  </si>
  <si>
    <t>NIGHAT KOUSAR</t>
  </si>
  <si>
    <t>MUHAMMAD YAHYA</t>
  </si>
  <si>
    <t>MPSY-11-61</t>
  </si>
  <si>
    <t>TARIQ MASOOD KHAN</t>
  </si>
  <si>
    <t>MAWAZ KHAN</t>
  </si>
  <si>
    <t>MPSY-11-44</t>
  </si>
  <si>
    <t>SHAHBAZ AHMAD</t>
  </si>
  <si>
    <t>AHMAD BAKHSH</t>
  </si>
  <si>
    <t>MPSY-11-84</t>
  </si>
  <si>
    <t>KAMRAN ABBAS</t>
  </si>
  <si>
    <t>20/02/1988</t>
  </si>
  <si>
    <t>MPSY-11-41</t>
  </si>
  <si>
    <t>SHAH ZAIB HUSSAN</t>
  </si>
  <si>
    <t>SYED ALTAF HUSSAIN</t>
  </si>
  <si>
    <t>17/01/1988</t>
  </si>
  <si>
    <t>MPSY-11-52</t>
  </si>
  <si>
    <t>IMRAN RASOOL</t>
  </si>
  <si>
    <t>FAIZ RASOOL</t>
  </si>
  <si>
    <t>MPSY-11-49</t>
  </si>
  <si>
    <t>MUHAMMAD SADEEQ</t>
  </si>
  <si>
    <t>BARKHURDAR</t>
  </si>
  <si>
    <t>MPSY-11-102</t>
  </si>
  <si>
    <t>MUHAMMAD ABDULLAH ARSHAD</t>
  </si>
  <si>
    <t>HAJI ABDUL RAZAQ</t>
  </si>
  <si>
    <t>MPSY-11-24</t>
  </si>
  <si>
    <t>ZAHIDA KANWAL</t>
  </si>
  <si>
    <t>SALAMAT ALLAH</t>
  </si>
  <si>
    <t>MPSY-11-08</t>
  </si>
  <si>
    <t>MUSSEWAR MUNIR KHAN</t>
  </si>
  <si>
    <t>MUNIR AHMAD KHAN</t>
  </si>
  <si>
    <t>25/10/1991</t>
  </si>
  <si>
    <t>MPSY-11-29</t>
  </si>
  <si>
    <t>MUHAMMAD IMRAN KHAN</t>
  </si>
  <si>
    <t>MAHER MUHAMMAD AKRAM</t>
  </si>
  <si>
    <t>MPSY-11-121</t>
  </si>
  <si>
    <t>MUHAMMAD RAHEEL AFZAL</t>
  </si>
  <si>
    <t>MPSY-11-16</t>
  </si>
  <si>
    <t>RUKHSANA NAZ</t>
  </si>
  <si>
    <t>MPSY-11-38</t>
  </si>
  <si>
    <t>NAILA ISHAQ</t>
  </si>
  <si>
    <t>MUHAMMAD ISHAQ</t>
  </si>
  <si>
    <t>MPSY-11-63</t>
  </si>
  <si>
    <t>MUHAMMAD SAEED AHMAD</t>
  </si>
  <si>
    <t>ABDUL SATTAR</t>
  </si>
  <si>
    <t>MPSY-11-70</t>
  </si>
  <si>
    <t>AON MUHAMMAD</t>
  </si>
  <si>
    <t>AZHAR HUSSAIN</t>
  </si>
  <si>
    <t>MPSY-11-33</t>
  </si>
  <si>
    <t>HASNAIN ALI</t>
  </si>
  <si>
    <t>MUHAMMAD SHAFI</t>
  </si>
  <si>
    <t>MPSY-11-71</t>
  </si>
  <si>
    <t>MUHAMMAD USMAN</t>
  </si>
  <si>
    <t>GHULAM SHABEER</t>
  </si>
  <si>
    <t>MPSY-11-75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</si>
</sst>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495300</xdr:colOff>
      <xdr:row>3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68</xdr:row>
      <xdr:rowOff>95250</xdr:rowOff>
    </xdr:from>
    <xdr:to>
      <xdr:col>12</xdr:col>
      <xdr:colOff>285750</xdr:colOff>
      <xdr:row>71</xdr:row>
      <xdr:rowOff>142875</xdr:rowOff>
    </xdr:to>
    <xdr:pic>
      <xdr:nvPicPr>
        <xdr:cNvPr id="2" name="Picture 2" descr="D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1496675"/>
          <a:ext cx="79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64</xdr:row>
      <xdr:rowOff>104775</xdr:rowOff>
    </xdr:from>
    <xdr:to>
      <xdr:col>6</xdr:col>
      <xdr:colOff>171450</xdr:colOff>
      <xdr:row>66</xdr:row>
      <xdr:rowOff>123825</xdr:rowOff>
    </xdr:to>
    <xdr:pic>
      <xdr:nvPicPr>
        <xdr:cNvPr id="3" name="Picture 3" descr="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10858500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123825</xdr:rowOff>
    </xdr:from>
    <xdr:to>
      <xdr:col>1</xdr:col>
      <xdr:colOff>276225</xdr:colOff>
      <xdr:row>66</xdr:row>
      <xdr:rowOff>57150</xdr:rowOff>
    </xdr:to>
    <xdr:pic>
      <xdr:nvPicPr>
        <xdr:cNvPr id="4" name="Picture 4" descr="M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77550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65</xdr:row>
      <xdr:rowOff>9525</xdr:rowOff>
    </xdr:from>
    <xdr:to>
      <xdr:col>3</xdr:col>
      <xdr:colOff>600075</xdr:colOff>
      <xdr:row>66</xdr:row>
      <xdr:rowOff>142875</xdr:rowOff>
    </xdr:to>
    <xdr:pic>
      <xdr:nvPicPr>
        <xdr:cNvPr id="5" name="Picture 6" descr="M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092517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</xdr:col>
      <xdr:colOff>495300</xdr:colOff>
      <xdr:row>3</xdr:row>
      <xdr:rowOff>28575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371475</xdr:colOff>
      <xdr:row>79</xdr:row>
      <xdr:rowOff>95250</xdr:rowOff>
    </xdr:from>
    <xdr:to>
      <xdr:col>12</xdr:col>
      <xdr:colOff>142875</xdr:colOff>
      <xdr:row>82</xdr:row>
      <xdr:rowOff>142875</xdr:rowOff>
    </xdr:to>
    <xdr:pic>
      <xdr:nvPicPr>
        <xdr:cNvPr id="2" name="Picture 2" descr="D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3049250"/>
          <a:ext cx="790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77</xdr:row>
      <xdr:rowOff>85725</xdr:rowOff>
    </xdr:from>
    <xdr:to>
      <xdr:col>6</xdr:col>
      <xdr:colOff>257175</xdr:colOff>
      <xdr:row>79</xdr:row>
      <xdr:rowOff>104775</xdr:rowOff>
    </xdr:to>
    <xdr:pic>
      <xdr:nvPicPr>
        <xdr:cNvPr id="3" name="Picture 3" descr="M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27158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77</xdr:row>
      <xdr:rowOff>76200</xdr:rowOff>
    </xdr:from>
    <xdr:to>
      <xdr:col>1</xdr:col>
      <xdr:colOff>304800</xdr:colOff>
      <xdr:row>79</xdr:row>
      <xdr:rowOff>9525</xdr:rowOff>
    </xdr:to>
    <xdr:pic>
      <xdr:nvPicPr>
        <xdr:cNvPr id="4" name="Picture 4" descr="M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2706350"/>
          <a:ext cx="552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1666875</xdr:colOff>
      <xdr:row>78</xdr:row>
      <xdr:rowOff>0</xdr:rowOff>
    </xdr:from>
    <xdr:to>
      <xdr:col>3</xdr:col>
      <xdr:colOff>647700</xdr:colOff>
      <xdr:row>79</xdr:row>
      <xdr:rowOff>133350</xdr:rowOff>
    </xdr:to>
    <xdr:pic>
      <xdr:nvPicPr>
        <xdr:cNvPr id="5" name="Picture 6" descr="M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12792075"/>
          <a:ext cx="723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4"/>
  <sheetViews>
    <sheetView tabSelected="1" zoomScalePageLayoutView="0" workbookViewId="0" topLeftCell="A52">
      <selection activeCell="H74" sqref="H74"/>
    </sheetView>
  </sheetViews>
  <sheetFormatPr defaultColWidth="9.140625" defaultRowHeight="12.75"/>
  <cols>
    <col min="1" max="1" width="4.140625" style="0" customWidth="1"/>
    <col min="2" max="2" width="11.00390625" style="0" customWidth="1"/>
    <col min="3" max="3" width="25.140625" style="0" customWidth="1"/>
    <col min="4" max="4" width="29.00390625" style="0" customWidth="1"/>
    <col min="5" max="5" width="9.421875" style="0" customWidth="1"/>
    <col min="6" max="6" width="4.8515625" style="0" customWidth="1"/>
    <col min="7" max="7" width="9.5742187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421875" style="0" customWidth="1"/>
    <col min="12" max="12" width="7.00390625" style="0" customWidth="1"/>
    <col min="13" max="13" width="8.57421875" style="0" customWidth="1"/>
    <col min="14" max="14" width="8.421875" style="0" customWidth="1"/>
  </cols>
  <sheetData>
    <row r="1" ht="15.75">
      <c r="C1" s="2" t="s">
        <v>34</v>
      </c>
    </row>
    <row r="2" ht="12.75">
      <c r="C2" s="1" t="s">
        <v>221</v>
      </c>
    </row>
    <row r="3" ht="12.75">
      <c r="C3" s="7" t="s">
        <v>18</v>
      </c>
    </row>
    <row r="4" ht="12.75">
      <c r="C4" s="1"/>
    </row>
    <row r="5" spans="1:14" s="15" customFormat="1" ht="22.5">
      <c r="A5" s="11" t="s">
        <v>3</v>
      </c>
      <c r="B5" s="11" t="s">
        <v>27</v>
      </c>
      <c r="C5" s="11" t="s">
        <v>0</v>
      </c>
      <c r="D5" s="11" t="s">
        <v>28</v>
      </c>
      <c r="E5" s="11" t="s">
        <v>1</v>
      </c>
      <c r="F5" s="11" t="s">
        <v>4</v>
      </c>
      <c r="G5" s="11" t="s">
        <v>29</v>
      </c>
      <c r="H5" s="11" t="s">
        <v>2</v>
      </c>
      <c r="I5" s="11" t="s">
        <v>30</v>
      </c>
      <c r="J5" s="11" t="s">
        <v>31</v>
      </c>
      <c r="K5" s="11" t="s">
        <v>26</v>
      </c>
      <c r="L5" s="11" t="s">
        <v>68</v>
      </c>
      <c r="M5" s="11" t="s">
        <v>5</v>
      </c>
      <c r="N5" s="16" t="s">
        <v>6</v>
      </c>
    </row>
    <row r="6" spans="1:14" s="12" customFormat="1" ht="12.75">
      <c r="A6" s="8">
        <v>1</v>
      </c>
      <c r="B6" s="9" t="s">
        <v>69</v>
      </c>
      <c r="C6" s="9" t="s">
        <v>70</v>
      </c>
      <c r="D6" s="9" t="s">
        <v>71</v>
      </c>
      <c r="E6" s="10">
        <v>33607</v>
      </c>
      <c r="F6" s="10" t="s">
        <v>9</v>
      </c>
      <c r="G6" s="8" t="s">
        <v>8</v>
      </c>
      <c r="H6" s="8" t="s">
        <v>20</v>
      </c>
      <c r="I6" s="8">
        <v>800</v>
      </c>
      <c r="J6" s="8">
        <v>564</v>
      </c>
      <c r="K6" s="13">
        <f aca="true" t="shared" si="0" ref="K6:K55">(J6/I6)*800</f>
        <v>564</v>
      </c>
      <c r="L6" s="8">
        <v>20</v>
      </c>
      <c r="M6" s="8">
        <v>0</v>
      </c>
      <c r="N6" s="13">
        <f>SUM(K6:M6)</f>
        <v>584</v>
      </c>
    </row>
    <row r="7" spans="1:14" s="12" customFormat="1" ht="12.75">
      <c r="A7" s="8">
        <v>2</v>
      </c>
      <c r="B7" s="9" t="s">
        <v>72</v>
      </c>
      <c r="C7" s="9" t="s">
        <v>73</v>
      </c>
      <c r="D7" s="9" t="s">
        <v>21</v>
      </c>
      <c r="E7" s="10" t="s">
        <v>74</v>
      </c>
      <c r="F7" s="10" t="s">
        <v>9</v>
      </c>
      <c r="G7" s="8" t="s">
        <v>8</v>
      </c>
      <c r="H7" s="8" t="s">
        <v>20</v>
      </c>
      <c r="I7" s="8">
        <v>800</v>
      </c>
      <c r="J7" s="8">
        <v>554</v>
      </c>
      <c r="K7" s="13">
        <f t="shared" si="0"/>
        <v>554</v>
      </c>
      <c r="L7" s="8">
        <v>20</v>
      </c>
      <c r="M7" s="8">
        <v>0</v>
      </c>
      <c r="N7" s="13">
        <f aca="true" t="shared" si="1" ref="N7:N55">SUM(K7:M7)</f>
        <v>574</v>
      </c>
    </row>
    <row r="8" spans="1:14" s="12" customFormat="1" ht="12.75">
      <c r="A8" s="8">
        <v>3</v>
      </c>
      <c r="B8" s="9" t="s">
        <v>75</v>
      </c>
      <c r="C8" s="9" t="s">
        <v>76</v>
      </c>
      <c r="D8" s="9" t="s">
        <v>77</v>
      </c>
      <c r="E8" s="10" t="s">
        <v>78</v>
      </c>
      <c r="F8" s="10" t="s">
        <v>7</v>
      </c>
      <c r="G8" s="8" t="s">
        <v>8</v>
      </c>
      <c r="H8" s="8" t="s">
        <v>20</v>
      </c>
      <c r="I8" s="8">
        <v>800</v>
      </c>
      <c r="J8" s="8">
        <v>564</v>
      </c>
      <c r="K8" s="13">
        <f t="shared" si="0"/>
        <v>564</v>
      </c>
      <c r="L8" s="8">
        <v>0</v>
      </c>
      <c r="M8" s="8">
        <v>0</v>
      </c>
      <c r="N8" s="13">
        <f t="shared" si="1"/>
        <v>564</v>
      </c>
    </row>
    <row r="9" spans="1:14" s="12" customFormat="1" ht="12.75">
      <c r="A9" s="8">
        <v>4</v>
      </c>
      <c r="B9" s="9" t="s">
        <v>79</v>
      </c>
      <c r="C9" s="9" t="s">
        <v>80</v>
      </c>
      <c r="D9" s="9" t="s">
        <v>81</v>
      </c>
      <c r="E9" s="10" t="s">
        <v>82</v>
      </c>
      <c r="F9" s="10" t="s">
        <v>9</v>
      </c>
      <c r="G9" s="8" t="s">
        <v>8</v>
      </c>
      <c r="H9" s="8" t="s">
        <v>20</v>
      </c>
      <c r="I9" s="8">
        <v>800</v>
      </c>
      <c r="J9" s="8">
        <v>558</v>
      </c>
      <c r="K9" s="13">
        <f t="shared" si="0"/>
        <v>558</v>
      </c>
      <c r="L9" s="8">
        <v>0</v>
      </c>
      <c r="M9" s="8">
        <v>0</v>
      </c>
      <c r="N9" s="13">
        <f t="shared" si="1"/>
        <v>558</v>
      </c>
    </row>
    <row r="10" spans="1:14" s="12" customFormat="1" ht="12.75">
      <c r="A10" s="8">
        <v>5</v>
      </c>
      <c r="B10" s="9" t="s">
        <v>83</v>
      </c>
      <c r="C10" s="9" t="s">
        <v>84</v>
      </c>
      <c r="D10" s="9" t="s">
        <v>21</v>
      </c>
      <c r="E10" s="10">
        <v>33248</v>
      </c>
      <c r="F10" s="10" t="s">
        <v>7</v>
      </c>
      <c r="G10" s="8" t="s">
        <v>8</v>
      </c>
      <c r="H10" s="8" t="s">
        <v>20</v>
      </c>
      <c r="I10" s="8">
        <v>800</v>
      </c>
      <c r="J10" s="8">
        <v>536</v>
      </c>
      <c r="K10" s="13">
        <f t="shared" si="0"/>
        <v>536</v>
      </c>
      <c r="L10" s="8">
        <v>0</v>
      </c>
      <c r="M10" s="8">
        <v>20</v>
      </c>
      <c r="N10" s="13">
        <f t="shared" si="1"/>
        <v>556</v>
      </c>
    </row>
    <row r="11" spans="1:14" s="12" customFormat="1" ht="12.75">
      <c r="A11" s="8">
        <v>6</v>
      </c>
      <c r="B11" s="9" t="s">
        <v>85</v>
      </c>
      <c r="C11" s="9" t="s">
        <v>86</v>
      </c>
      <c r="D11" s="9" t="s">
        <v>87</v>
      </c>
      <c r="E11" s="10">
        <v>33859</v>
      </c>
      <c r="F11" s="10" t="s">
        <v>9</v>
      </c>
      <c r="G11" s="8" t="s">
        <v>52</v>
      </c>
      <c r="H11" s="8" t="s">
        <v>56</v>
      </c>
      <c r="I11" s="8">
        <v>1500</v>
      </c>
      <c r="J11" s="8">
        <v>1038</v>
      </c>
      <c r="K11" s="13">
        <f t="shared" si="0"/>
        <v>553.5999999999999</v>
      </c>
      <c r="L11" s="8">
        <v>0</v>
      </c>
      <c r="M11" s="8">
        <v>0</v>
      </c>
      <c r="N11" s="13">
        <f t="shared" si="1"/>
        <v>553.5999999999999</v>
      </c>
    </row>
    <row r="12" spans="1:14" s="12" customFormat="1" ht="12.75">
      <c r="A12" s="8">
        <v>7</v>
      </c>
      <c r="B12" s="9" t="s">
        <v>88</v>
      </c>
      <c r="C12" s="9" t="s">
        <v>89</v>
      </c>
      <c r="D12" s="9" t="s">
        <v>24</v>
      </c>
      <c r="E12" s="10" t="s">
        <v>90</v>
      </c>
      <c r="F12" s="10" t="s">
        <v>9</v>
      </c>
      <c r="G12" s="8" t="s">
        <v>8</v>
      </c>
      <c r="H12" s="8" t="s">
        <v>20</v>
      </c>
      <c r="I12" s="8">
        <v>800</v>
      </c>
      <c r="J12" s="8">
        <v>553</v>
      </c>
      <c r="K12" s="13">
        <f t="shared" si="0"/>
        <v>553</v>
      </c>
      <c r="L12" s="8">
        <v>0</v>
      </c>
      <c r="M12" s="8">
        <v>0</v>
      </c>
      <c r="N12" s="13">
        <f t="shared" si="1"/>
        <v>553</v>
      </c>
    </row>
    <row r="13" spans="1:14" s="12" customFormat="1" ht="12.75">
      <c r="A13" s="8">
        <v>8</v>
      </c>
      <c r="B13" s="9" t="s">
        <v>91</v>
      </c>
      <c r="C13" s="9" t="s">
        <v>92</v>
      </c>
      <c r="D13" s="9" t="s">
        <v>25</v>
      </c>
      <c r="E13" s="10">
        <v>32905</v>
      </c>
      <c r="F13" s="10" t="s">
        <v>9</v>
      </c>
      <c r="G13" s="8" t="s">
        <v>8</v>
      </c>
      <c r="H13" s="8" t="s">
        <v>20</v>
      </c>
      <c r="I13" s="8">
        <v>800</v>
      </c>
      <c r="J13" s="8">
        <v>529</v>
      </c>
      <c r="K13" s="13">
        <f t="shared" si="0"/>
        <v>529</v>
      </c>
      <c r="L13" s="8">
        <v>20</v>
      </c>
      <c r="M13" s="8">
        <v>0</v>
      </c>
      <c r="N13" s="13">
        <f t="shared" si="1"/>
        <v>549</v>
      </c>
    </row>
    <row r="14" spans="1:14" s="12" customFormat="1" ht="12.75">
      <c r="A14" s="8">
        <v>9</v>
      </c>
      <c r="B14" s="9" t="s">
        <v>93</v>
      </c>
      <c r="C14" s="9" t="s">
        <v>94</v>
      </c>
      <c r="D14" s="9" t="s">
        <v>95</v>
      </c>
      <c r="E14" s="10" t="s">
        <v>96</v>
      </c>
      <c r="F14" s="10" t="s">
        <v>9</v>
      </c>
      <c r="G14" s="8" t="s">
        <v>8</v>
      </c>
      <c r="H14" s="8" t="s">
        <v>20</v>
      </c>
      <c r="I14" s="8">
        <v>800</v>
      </c>
      <c r="J14" s="8">
        <v>544</v>
      </c>
      <c r="K14" s="13">
        <f t="shared" si="0"/>
        <v>544</v>
      </c>
      <c r="L14" s="8">
        <v>0</v>
      </c>
      <c r="M14" s="8">
        <v>0</v>
      </c>
      <c r="N14" s="13">
        <f t="shared" si="1"/>
        <v>544</v>
      </c>
    </row>
    <row r="15" spans="1:14" s="12" customFormat="1" ht="12.75">
      <c r="A15" s="8">
        <v>10</v>
      </c>
      <c r="B15" s="9" t="s">
        <v>97</v>
      </c>
      <c r="C15" s="9" t="s">
        <v>98</v>
      </c>
      <c r="D15" s="9" t="s">
        <v>99</v>
      </c>
      <c r="E15" s="10">
        <v>32634</v>
      </c>
      <c r="F15" s="10" t="s">
        <v>9</v>
      </c>
      <c r="G15" s="8" t="s">
        <v>8</v>
      </c>
      <c r="H15" s="8" t="s">
        <v>20</v>
      </c>
      <c r="I15" s="8">
        <v>800</v>
      </c>
      <c r="J15" s="8">
        <v>544</v>
      </c>
      <c r="K15" s="13">
        <f t="shared" si="0"/>
        <v>544</v>
      </c>
      <c r="L15" s="8">
        <v>0</v>
      </c>
      <c r="M15" s="8">
        <v>0</v>
      </c>
      <c r="N15" s="13">
        <f t="shared" si="1"/>
        <v>544</v>
      </c>
    </row>
    <row r="16" spans="1:14" s="12" customFormat="1" ht="12.75">
      <c r="A16" s="8">
        <v>11</v>
      </c>
      <c r="B16" s="9" t="s">
        <v>100</v>
      </c>
      <c r="C16" s="9" t="s">
        <v>101</v>
      </c>
      <c r="D16" s="9" t="s">
        <v>102</v>
      </c>
      <c r="E16" s="10" t="s">
        <v>103</v>
      </c>
      <c r="F16" s="10" t="s">
        <v>9</v>
      </c>
      <c r="G16" s="8" t="s">
        <v>8</v>
      </c>
      <c r="H16" s="8" t="s">
        <v>20</v>
      </c>
      <c r="I16" s="8">
        <v>800</v>
      </c>
      <c r="J16" s="8">
        <v>537</v>
      </c>
      <c r="K16" s="13">
        <f t="shared" si="0"/>
        <v>537</v>
      </c>
      <c r="L16" s="8">
        <v>0</v>
      </c>
      <c r="M16" s="8">
        <v>0</v>
      </c>
      <c r="N16" s="13">
        <f t="shared" si="1"/>
        <v>537</v>
      </c>
    </row>
    <row r="17" spans="1:14" s="12" customFormat="1" ht="12.75">
      <c r="A17" s="8">
        <v>12</v>
      </c>
      <c r="B17" s="9" t="s">
        <v>104</v>
      </c>
      <c r="C17" s="9" t="s">
        <v>105</v>
      </c>
      <c r="D17" s="9" t="s">
        <v>106</v>
      </c>
      <c r="E17" s="10">
        <v>33243</v>
      </c>
      <c r="F17" s="10" t="s">
        <v>9</v>
      </c>
      <c r="G17" s="8" t="s">
        <v>8</v>
      </c>
      <c r="H17" s="8" t="s">
        <v>20</v>
      </c>
      <c r="I17" s="8">
        <v>800</v>
      </c>
      <c r="J17" s="8">
        <v>517</v>
      </c>
      <c r="K17" s="13">
        <f t="shared" si="0"/>
        <v>517</v>
      </c>
      <c r="L17" s="8">
        <v>20</v>
      </c>
      <c r="M17" s="8">
        <v>0</v>
      </c>
      <c r="N17" s="13">
        <f t="shared" si="1"/>
        <v>537</v>
      </c>
    </row>
    <row r="18" spans="1:14" s="12" customFormat="1" ht="12.75">
      <c r="A18" s="8">
        <v>13</v>
      </c>
      <c r="B18" s="9" t="s">
        <v>107</v>
      </c>
      <c r="C18" s="9" t="s">
        <v>108</v>
      </c>
      <c r="D18" s="9" t="s">
        <v>109</v>
      </c>
      <c r="E18" s="10">
        <v>32082</v>
      </c>
      <c r="F18" s="10" t="s">
        <v>7</v>
      </c>
      <c r="G18" s="8" t="s">
        <v>8</v>
      </c>
      <c r="H18" s="8" t="s">
        <v>20</v>
      </c>
      <c r="I18" s="8">
        <v>800</v>
      </c>
      <c r="J18" s="8">
        <v>515</v>
      </c>
      <c r="K18" s="13">
        <f t="shared" si="0"/>
        <v>515</v>
      </c>
      <c r="L18" s="8">
        <v>0</v>
      </c>
      <c r="M18" s="8">
        <v>20</v>
      </c>
      <c r="N18" s="13">
        <f t="shared" si="1"/>
        <v>535</v>
      </c>
    </row>
    <row r="19" spans="1:14" s="12" customFormat="1" ht="12.75">
      <c r="A19" s="8">
        <v>14</v>
      </c>
      <c r="B19" s="9" t="s">
        <v>110</v>
      </c>
      <c r="C19" s="9" t="s">
        <v>111</v>
      </c>
      <c r="D19" s="9" t="s">
        <v>112</v>
      </c>
      <c r="E19" s="10" t="s">
        <v>113</v>
      </c>
      <c r="F19" s="10" t="s">
        <v>9</v>
      </c>
      <c r="G19" s="8" t="s">
        <v>8</v>
      </c>
      <c r="H19" s="8" t="s">
        <v>10</v>
      </c>
      <c r="I19" s="8">
        <v>800</v>
      </c>
      <c r="J19" s="8">
        <v>531</v>
      </c>
      <c r="K19" s="13">
        <f t="shared" si="0"/>
        <v>531</v>
      </c>
      <c r="L19" s="8">
        <v>0</v>
      </c>
      <c r="M19" s="8">
        <v>0</v>
      </c>
      <c r="N19" s="13">
        <f t="shared" si="1"/>
        <v>531</v>
      </c>
    </row>
    <row r="20" spans="1:14" s="12" customFormat="1" ht="12.75">
      <c r="A20" s="8">
        <v>15</v>
      </c>
      <c r="B20" s="9" t="s">
        <v>114</v>
      </c>
      <c r="C20" s="9" t="s">
        <v>115</v>
      </c>
      <c r="D20" s="9" t="s">
        <v>116</v>
      </c>
      <c r="E20" s="10">
        <v>32933</v>
      </c>
      <c r="F20" s="10" t="s">
        <v>9</v>
      </c>
      <c r="G20" s="8" t="s">
        <v>8</v>
      </c>
      <c r="H20" s="8" t="s">
        <v>20</v>
      </c>
      <c r="I20" s="8">
        <v>800</v>
      </c>
      <c r="J20" s="8">
        <v>528</v>
      </c>
      <c r="K20" s="13">
        <f t="shared" si="0"/>
        <v>528</v>
      </c>
      <c r="L20" s="8">
        <v>0</v>
      </c>
      <c r="M20" s="8">
        <v>0</v>
      </c>
      <c r="N20" s="13">
        <f t="shared" si="1"/>
        <v>528</v>
      </c>
    </row>
    <row r="21" spans="1:14" s="12" customFormat="1" ht="12.75">
      <c r="A21" s="8">
        <v>16</v>
      </c>
      <c r="B21" s="9" t="s">
        <v>117</v>
      </c>
      <c r="C21" s="9" t="s">
        <v>118</v>
      </c>
      <c r="D21" s="9" t="s">
        <v>119</v>
      </c>
      <c r="E21" s="10">
        <v>33055</v>
      </c>
      <c r="F21" s="10" t="s">
        <v>7</v>
      </c>
      <c r="G21" s="8" t="s">
        <v>8</v>
      </c>
      <c r="H21" s="8" t="s">
        <v>20</v>
      </c>
      <c r="I21" s="8">
        <v>800</v>
      </c>
      <c r="J21" s="8">
        <v>526</v>
      </c>
      <c r="K21" s="13">
        <f t="shared" si="0"/>
        <v>526</v>
      </c>
      <c r="L21" s="8">
        <v>0</v>
      </c>
      <c r="M21" s="8">
        <v>0</v>
      </c>
      <c r="N21" s="13">
        <f t="shared" si="1"/>
        <v>526</v>
      </c>
    </row>
    <row r="22" spans="1:14" s="12" customFormat="1" ht="12.75">
      <c r="A22" s="8">
        <v>17</v>
      </c>
      <c r="B22" s="9" t="s">
        <v>120</v>
      </c>
      <c r="C22" s="9" t="s">
        <v>121</v>
      </c>
      <c r="D22" s="9" t="s">
        <v>122</v>
      </c>
      <c r="E22" s="10">
        <v>32661</v>
      </c>
      <c r="F22" s="10" t="s">
        <v>9</v>
      </c>
      <c r="G22" s="8" t="s">
        <v>8</v>
      </c>
      <c r="H22" s="8" t="s">
        <v>20</v>
      </c>
      <c r="I22" s="8">
        <v>800</v>
      </c>
      <c r="J22" s="8">
        <v>526</v>
      </c>
      <c r="K22" s="13">
        <f t="shared" si="0"/>
        <v>526</v>
      </c>
      <c r="L22" s="8">
        <v>0</v>
      </c>
      <c r="M22" s="8">
        <v>0</v>
      </c>
      <c r="N22" s="13">
        <f t="shared" si="1"/>
        <v>526</v>
      </c>
    </row>
    <row r="23" spans="1:14" s="12" customFormat="1" ht="12.75">
      <c r="A23" s="8">
        <v>18</v>
      </c>
      <c r="B23" s="9" t="s">
        <v>123</v>
      </c>
      <c r="C23" s="9" t="s">
        <v>124</v>
      </c>
      <c r="D23" s="9" t="s">
        <v>125</v>
      </c>
      <c r="E23" s="10">
        <v>33697</v>
      </c>
      <c r="F23" s="10" t="s">
        <v>7</v>
      </c>
      <c r="G23" s="8" t="s">
        <v>8</v>
      </c>
      <c r="H23" s="8" t="s">
        <v>20</v>
      </c>
      <c r="I23" s="8">
        <v>800</v>
      </c>
      <c r="J23" s="8">
        <v>524</v>
      </c>
      <c r="K23" s="13">
        <f t="shared" si="0"/>
        <v>524</v>
      </c>
      <c r="L23" s="8">
        <v>0</v>
      </c>
      <c r="M23" s="8">
        <v>0</v>
      </c>
      <c r="N23" s="13">
        <f t="shared" si="1"/>
        <v>524</v>
      </c>
    </row>
    <row r="24" spans="1:14" s="12" customFormat="1" ht="12.75">
      <c r="A24" s="8">
        <v>19</v>
      </c>
      <c r="B24" s="9" t="s">
        <v>126</v>
      </c>
      <c r="C24" s="9" t="s">
        <v>127</v>
      </c>
      <c r="D24" s="9" t="s">
        <v>36</v>
      </c>
      <c r="E24" s="10">
        <v>33239</v>
      </c>
      <c r="F24" s="10" t="s">
        <v>9</v>
      </c>
      <c r="G24" s="8" t="s">
        <v>8</v>
      </c>
      <c r="H24" s="8" t="s">
        <v>20</v>
      </c>
      <c r="I24" s="8">
        <v>800</v>
      </c>
      <c r="J24" s="8">
        <v>502</v>
      </c>
      <c r="K24" s="13">
        <f t="shared" si="0"/>
        <v>501.99999999999994</v>
      </c>
      <c r="L24" s="8">
        <v>20</v>
      </c>
      <c r="M24" s="8">
        <v>0</v>
      </c>
      <c r="N24" s="13">
        <f t="shared" si="1"/>
        <v>522</v>
      </c>
    </row>
    <row r="25" spans="1:14" s="12" customFormat="1" ht="12.75">
      <c r="A25" s="8">
        <v>20</v>
      </c>
      <c r="B25" s="9" t="s">
        <v>128</v>
      </c>
      <c r="C25" s="9" t="s">
        <v>129</v>
      </c>
      <c r="D25" s="9" t="s">
        <v>130</v>
      </c>
      <c r="E25" s="10" t="s">
        <v>131</v>
      </c>
      <c r="F25" s="10" t="s">
        <v>7</v>
      </c>
      <c r="G25" s="8" t="s">
        <v>8</v>
      </c>
      <c r="H25" s="8" t="s">
        <v>20</v>
      </c>
      <c r="I25" s="8">
        <v>800</v>
      </c>
      <c r="J25" s="8">
        <v>518</v>
      </c>
      <c r="K25" s="13">
        <f t="shared" si="0"/>
        <v>518</v>
      </c>
      <c r="L25" s="8">
        <v>0</v>
      </c>
      <c r="M25" s="8">
        <v>0</v>
      </c>
      <c r="N25" s="13">
        <f t="shared" si="1"/>
        <v>518</v>
      </c>
    </row>
    <row r="26" spans="1:14" s="12" customFormat="1" ht="12.75">
      <c r="A26" s="8">
        <v>21</v>
      </c>
      <c r="B26" s="9" t="s">
        <v>132</v>
      </c>
      <c r="C26" s="9" t="s">
        <v>133</v>
      </c>
      <c r="D26" s="9" t="s">
        <v>134</v>
      </c>
      <c r="E26" s="10">
        <v>32998</v>
      </c>
      <c r="F26" s="10" t="s">
        <v>9</v>
      </c>
      <c r="G26" s="8" t="s">
        <v>8</v>
      </c>
      <c r="H26" s="8" t="s">
        <v>20</v>
      </c>
      <c r="I26" s="8">
        <v>800</v>
      </c>
      <c r="J26" s="8">
        <v>498</v>
      </c>
      <c r="K26" s="13">
        <f t="shared" si="0"/>
        <v>498.00000000000006</v>
      </c>
      <c r="L26" s="8">
        <v>20</v>
      </c>
      <c r="M26" s="8">
        <v>0</v>
      </c>
      <c r="N26" s="13">
        <f t="shared" si="1"/>
        <v>518</v>
      </c>
    </row>
    <row r="27" spans="1:14" s="12" customFormat="1" ht="12.75">
      <c r="A27" s="8">
        <v>22</v>
      </c>
      <c r="B27" s="9" t="s">
        <v>135</v>
      </c>
      <c r="C27" s="9" t="s">
        <v>136</v>
      </c>
      <c r="D27" s="9" t="s">
        <v>58</v>
      </c>
      <c r="E27" s="10" t="s">
        <v>137</v>
      </c>
      <c r="F27" s="10" t="s">
        <v>7</v>
      </c>
      <c r="G27" s="8" t="s">
        <v>8</v>
      </c>
      <c r="H27" s="8" t="s">
        <v>10</v>
      </c>
      <c r="I27" s="8">
        <v>800</v>
      </c>
      <c r="J27" s="8">
        <v>516</v>
      </c>
      <c r="K27" s="13">
        <f t="shared" si="0"/>
        <v>516</v>
      </c>
      <c r="L27" s="8">
        <v>0</v>
      </c>
      <c r="M27" s="8">
        <v>0</v>
      </c>
      <c r="N27" s="13">
        <f t="shared" si="1"/>
        <v>516</v>
      </c>
    </row>
    <row r="28" spans="1:14" s="12" customFormat="1" ht="12.75">
      <c r="A28" s="8">
        <v>23</v>
      </c>
      <c r="B28" s="9" t="s">
        <v>138</v>
      </c>
      <c r="C28" s="9" t="s">
        <v>139</v>
      </c>
      <c r="D28" s="9" t="s">
        <v>140</v>
      </c>
      <c r="E28" s="10">
        <v>32968</v>
      </c>
      <c r="F28" s="10" t="s">
        <v>9</v>
      </c>
      <c r="G28" s="8" t="s">
        <v>8</v>
      </c>
      <c r="H28" s="8" t="s">
        <v>20</v>
      </c>
      <c r="I28" s="8">
        <v>800</v>
      </c>
      <c r="J28" s="8">
        <v>512</v>
      </c>
      <c r="K28" s="13">
        <f t="shared" si="0"/>
        <v>512</v>
      </c>
      <c r="L28" s="8">
        <v>0</v>
      </c>
      <c r="M28" s="8">
        <v>0</v>
      </c>
      <c r="N28" s="13">
        <f t="shared" si="1"/>
        <v>512</v>
      </c>
    </row>
    <row r="29" spans="1:14" s="12" customFormat="1" ht="12.75">
      <c r="A29" s="8">
        <v>24</v>
      </c>
      <c r="B29" s="9" t="s">
        <v>141</v>
      </c>
      <c r="C29" s="9" t="s">
        <v>142</v>
      </c>
      <c r="D29" s="9" t="s">
        <v>143</v>
      </c>
      <c r="E29" s="10">
        <v>32874</v>
      </c>
      <c r="F29" s="10" t="s">
        <v>9</v>
      </c>
      <c r="G29" s="8" t="s">
        <v>8</v>
      </c>
      <c r="H29" s="8" t="s">
        <v>20</v>
      </c>
      <c r="I29" s="8">
        <v>800</v>
      </c>
      <c r="J29" s="8">
        <v>510</v>
      </c>
      <c r="K29" s="13">
        <f t="shared" si="0"/>
        <v>509.99999999999994</v>
      </c>
      <c r="L29" s="8">
        <v>0</v>
      </c>
      <c r="M29" s="8">
        <v>0</v>
      </c>
      <c r="N29" s="13">
        <f t="shared" si="1"/>
        <v>509.99999999999994</v>
      </c>
    </row>
    <row r="30" spans="1:14" s="12" customFormat="1" ht="12.75">
      <c r="A30" s="8">
        <v>25</v>
      </c>
      <c r="B30" s="9" t="s">
        <v>144</v>
      </c>
      <c r="C30" s="9" t="s">
        <v>145</v>
      </c>
      <c r="D30" s="9" t="s">
        <v>146</v>
      </c>
      <c r="E30" s="10" t="s">
        <v>147</v>
      </c>
      <c r="F30" s="10" t="s">
        <v>7</v>
      </c>
      <c r="G30" s="8" t="s">
        <v>8</v>
      </c>
      <c r="H30" s="8" t="s">
        <v>20</v>
      </c>
      <c r="I30" s="8">
        <v>800</v>
      </c>
      <c r="J30" s="8">
        <v>508</v>
      </c>
      <c r="K30" s="13">
        <f t="shared" si="0"/>
        <v>508</v>
      </c>
      <c r="L30" s="8">
        <v>0</v>
      </c>
      <c r="M30" s="8">
        <v>0</v>
      </c>
      <c r="N30" s="13">
        <f t="shared" si="1"/>
        <v>508</v>
      </c>
    </row>
    <row r="31" spans="1:14" s="12" customFormat="1" ht="12.75">
      <c r="A31" s="8">
        <v>26</v>
      </c>
      <c r="B31" s="9" t="s">
        <v>148</v>
      </c>
      <c r="C31" s="9" t="s">
        <v>149</v>
      </c>
      <c r="D31" s="9" t="s">
        <v>53</v>
      </c>
      <c r="E31" s="10">
        <v>34063</v>
      </c>
      <c r="F31" s="10" t="s">
        <v>9</v>
      </c>
      <c r="G31" s="8" t="s">
        <v>8</v>
      </c>
      <c r="H31" s="8" t="s">
        <v>20</v>
      </c>
      <c r="I31" s="8">
        <v>800</v>
      </c>
      <c r="J31" s="8">
        <v>488</v>
      </c>
      <c r="K31" s="13">
        <f t="shared" si="0"/>
        <v>488</v>
      </c>
      <c r="L31" s="8">
        <v>20</v>
      </c>
      <c r="M31" s="8">
        <v>0</v>
      </c>
      <c r="N31" s="13">
        <f t="shared" si="1"/>
        <v>508</v>
      </c>
    </row>
    <row r="32" spans="1:14" s="12" customFormat="1" ht="12.75">
      <c r="A32" s="8">
        <v>27</v>
      </c>
      <c r="B32" s="9" t="s">
        <v>150</v>
      </c>
      <c r="C32" s="9" t="s">
        <v>151</v>
      </c>
      <c r="D32" s="9" t="s">
        <v>152</v>
      </c>
      <c r="E32" s="10">
        <v>33515</v>
      </c>
      <c r="F32" s="10" t="s">
        <v>7</v>
      </c>
      <c r="G32" s="8" t="s">
        <v>8</v>
      </c>
      <c r="H32" s="8" t="s">
        <v>20</v>
      </c>
      <c r="I32" s="8">
        <v>800</v>
      </c>
      <c r="J32" s="8">
        <v>505</v>
      </c>
      <c r="K32" s="13">
        <f t="shared" si="0"/>
        <v>505</v>
      </c>
      <c r="L32" s="8">
        <v>0</v>
      </c>
      <c r="M32" s="8">
        <v>0</v>
      </c>
      <c r="N32" s="13">
        <f t="shared" si="1"/>
        <v>505</v>
      </c>
    </row>
    <row r="33" spans="1:14" s="12" customFormat="1" ht="12.75">
      <c r="A33" s="8">
        <v>28</v>
      </c>
      <c r="B33" s="9" t="s">
        <v>153</v>
      </c>
      <c r="C33" s="9" t="s">
        <v>154</v>
      </c>
      <c r="D33" s="9" t="s">
        <v>155</v>
      </c>
      <c r="E33" s="10" t="s">
        <v>156</v>
      </c>
      <c r="F33" s="10" t="s">
        <v>7</v>
      </c>
      <c r="G33" s="8" t="s">
        <v>11</v>
      </c>
      <c r="H33" s="8" t="s">
        <v>20</v>
      </c>
      <c r="I33" s="8">
        <v>1300</v>
      </c>
      <c r="J33" s="8">
        <v>817</v>
      </c>
      <c r="K33" s="13">
        <f t="shared" si="0"/>
        <v>502.76923076923083</v>
      </c>
      <c r="L33" s="8">
        <v>0</v>
      </c>
      <c r="M33" s="8">
        <v>0</v>
      </c>
      <c r="N33" s="13">
        <f t="shared" si="1"/>
        <v>502.76923076923083</v>
      </c>
    </row>
    <row r="34" spans="1:14" s="12" customFormat="1" ht="12.75">
      <c r="A34" s="8">
        <v>29</v>
      </c>
      <c r="B34" s="9" t="s">
        <v>157</v>
      </c>
      <c r="C34" s="9" t="s">
        <v>158</v>
      </c>
      <c r="D34" s="9" t="s">
        <v>159</v>
      </c>
      <c r="E34" s="10">
        <v>33460</v>
      </c>
      <c r="F34" s="10" t="s">
        <v>9</v>
      </c>
      <c r="G34" s="8" t="s">
        <v>8</v>
      </c>
      <c r="H34" s="8" t="s">
        <v>20</v>
      </c>
      <c r="I34" s="8">
        <v>800</v>
      </c>
      <c r="J34" s="8">
        <v>482</v>
      </c>
      <c r="K34" s="13">
        <f t="shared" si="0"/>
        <v>482</v>
      </c>
      <c r="L34" s="8">
        <v>20</v>
      </c>
      <c r="M34" s="8">
        <v>0</v>
      </c>
      <c r="N34" s="13">
        <f t="shared" si="1"/>
        <v>502</v>
      </c>
    </row>
    <row r="35" spans="1:14" s="12" customFormat="1" ht="12.75">
      <c r="A35" s="8">
        <v>30</v>
      </c>
      <c r="B35" s="9" t="s">
        <v>160</v>
      </c>
      <c r="C35" s="9" t="s">
        <v>41</v>
      </c>
      <c r="D35" s="9" t="s">
        <v>42</v>
      </c>
      <c r="E35" s="10" t="s">
        <v>43</v>
      </c>
      <c r="F35" s="10" t="s">
        <v>9</v>
      </c>
      <c r="G35" s="8" t="s">
        <v>8</v>
      </c>
      <c r="H35" s="8" t="s">
        <v>20</v>
      </c>
      <c r="I35" s="8">
        <v>800</v>
      </c>
      <c r="J35" s="8">
        <v>480</v>
      </c>
      <c r="K35" s="13">
        <f t="shared" si="0"/>
        <v>480</v>
      </c>
      <c r="L35" s="8">
        <v>20</v>
      </c>
      <c r="M35" s="8">
        <v>0</v>
      </c>
      <c r="N35" s="13">
        <f t="shared" si="1"/>
        <v>500</v>
      </c>
    </row>
    <row r="36" spans="1:14" s="12" customFormat="1" ht="12.75">
      <c r="A36" s="8">
        <v>31</v>
      </c>
      <c r="B36" s="9" t="s">
        <v>161</v>
      </c>
      <c r="C36" s="9" t="s">
        <v>162</v>
      </c>
      <c r="D36" s="9" t="s">
        <v>163</v>
      </c>
      <c r="E36" s="10" t="s">
        <v>164</v>
      </c>
      <c r="F36" s="10" t="s">
        <v>9</v>
      </c>
      <c r="G36" s="8" t="s">
        <v>8</v>
      </c>
      <c r="H36" s="8" t="s">
        <v>20</v>
      </c>
      <c r="I36" s="8">
        <v>800</v>
      </c>
      <c r="J36" s="8">
        <v>498</v>
      </c>
      <c r="K36" s="13">
        <f t="shared" si="0"/>
        <v>498.00000000000006</v>
      </c>
      <c r="L36" s="8">
        <v>0</v>
      </c>
      <c r="M36" s="8">
        <v>0</v>
      </c>
      <c r="N36" s="13">
        <f t="shared" si="1"/>
        <v>498.00000000000006</v>
      </c>
    </row>
    <row r="37" spans="1:14" s="12" customFormat="1" ht="12.75">
      <c r="A37" s="8">
        <v>32</v>
      </c>
      <c r="B37" s="9" t="s">
        <v>165</v>
      </c>
      <c r="C37" s="9" t="s">
        <v>166</v>
      </c>
      <c r="D37" s="9" t="s">
        <v>21</v>
      </c>
      <c r="E37" s="10" t="s">
        <v>167</v>
      </c>
      <c r="F37" s="10" t="s">
        <v>9</v>
      </c>
      <c r="G37" s="8" t="s">
        <v>8</v>
      </c>
      <c r="H37" s="8" t="s">
        <v>20</v>
      </c>
      <c r="I37" s="8">
        <v>800</v>
      </c>
      <c r="J37" s="8">
        <v>496</v>
      </c>
      <c r="K37" s="13">
        <f t="shared" si="0"/>
        <v>496</v>
      </c>
      <c r="L37" s="8">
        <v>0</v>
      </c>
      <c r="M37" s="8">
        <v>0</v>
      </c>
      <c r="N37" s="13">
        <f t="shared" si="1"/>
        <v>496</v>
      </c>
    </row>
    <row r="38" spans="1:14" s="12" customFormat="1" ht="12.75">
      <c r="A38" s="8">
        <v>33</v>
      </c>
      <c r="B38" s="9" t="s">
        <v>168</v>
      </c>
      <c r="C38" s="9" t="s">
        <v>169</v>
      </c>
      <c r="D38" s="9" t="s">
        <v>170</v>
      </c>
      <c r="E38" s="10" t="s">
        <v>171</v>
      </c>
      <c r="F38" s="10" t="s">
        <v>9</v>
      </c>
      <c r="G38" s="8" t="s">
        <v>8</v>
      </c>
      <c r="H38" s="8" t="s">
        <v>10</v>
      </c>
      <c r="I38" s="8">
        <v>800</v>
      </c>
      <c r="J38" s="8">
        <v>495</v>
      </c>
      <c r="K38" s="13">
        <f t="shared" si="0"/>
        <v>495</v>
      </c>
      <c r="L38" s="8">
        <v>0</v>
      </c>
      <c r="M38" s="8">
        <v>0</v>
      </c>
      <c r="N38" s="13">
        <f t="shared" si="1"/>
        <v>495</v>
      </c>
    </row>
    <row r="39" spans="1:14" s="12" customFormat="1" ht="12.75">
      <c r="A39" s="8">
        <v>34</v>
      </c>
      <c r="B39" s="9" t="s">
        <v>172</v>
      </c>
      <c r="C39" s="9" t="s">
        <v>22</v>
      </c>
      <c r="D39" s="9" t="s">
        <v>106</v>
      </c>
      <c r="E39" s="10" t="s">
        <v>173</v>
      </c>
      <c r="F39" s="10" t="s">
        <v>7</v>
      </c>
      <c r="G39" s="8" t="s">
        <v>8</v>
      </c>
      <c r="H39" s="8" t="s">
        <v>20</v>
      </c>
      <c r="I39" s="8">
        <v>800</v>
      </c>
      <c r="J39" s="8">
        <v>494</v>
      </c>
      <c r="K39" s="13">
        <f t="shared" si="0"/>
        <v>494.00000000000006</v>
      </c>
      <c r="L39" s="8">
        <v>0</v>
      </c>
      <c r="M39" s="8">
        <v>0</v>
      </c>
      <c r="N39" s="13">
        <f t="shared" si="1"/>
        <v>494.00000000000006</v>
      </c>
    </row>
    <row r="40" spans="1:14" s="12" customFormat="1" ht="12.75">
      <c r="A40" s="8">
        <v>35</v>
      </c>
      <c r="B40" s="9" t="s">
        <v>174</v>
      </c>
      <c r="C40" s="9" t="s">
        <v>175</v>
      </c>
      <c r="D40" s="9" t="s">
        <v>21</v>
      </c>
      <c r="E40" s="10">
        <v>33060</v>
      </c>
      <c r="F40" s="10" t="s">
        <v>9</v>
      </c>
      <c r="G40" s="8" t="s">
        <v>8</v>
      </c>
      <c r="H40" s="8" t="s">
        <v>20</v>
      </c>
      <c r="I40" s="8">
        <v>800</v>
      </c>
      <c r="J40" s="8">
        <v>493</v>
      </c>
      <c r="K40" s="13">
        <f t="shared" si="0"/>
        <v>493</v>
      </c>
      <c r="L40" s="8">
        <v>0</v>
      </c>
      <c r="M40" s="8">
        <v>0</v>
      </c>
      <c r="N40" s="13">
        <f t="shared" si="1"/>
        <v>493</v>
      </c>
    </row>
    <row r="41" spans="1:14" s="12" customFormat="1" ht="12.75">
      <c r="A41" s="8">
        <v>36</v>
      </c>
      <c r="B41" s="9" t="s">
        <v>176</v>
      </c>
      <c r="C41" s="9" t="s">
        <v>177</v>
      </c>
      <c r="D41" s="9" t="s">
        <v>178</v>
      </c>
      <c r="E41" s="10" t="s">
        <v>179</v>
      </c>
      <c r="F41" s="10" t="s">
        <v>9</v>
      </c>
      <c r="G41" s="8" t="s">
        <v>8</v>
      </c>
      <c r="H41" s="8" t="s">
        <v>20</v>
      </c>
      <c r="I41" s="8">
        <v>800</v>
      </c>
      <c r="J41" s="8">
        <v>493</v>
      </c>
      <c r="K41" s="13">
        <f t="shared" si="0"/>
        <v>493</v>
      </c>
      <c r="L41" s="8">
        <v>0</v>
      </c>
      <c r="M41" s="8">
        <v>0</v>
      </c>
      <c r="N41" s="13">
        <f t="shared" si="1"/>
        <v>493</v>
      </c>
    </row>
    <row r="42" spans="1:14" s="12" customFormat="1" ht="12.75">
      <c r="A42" s="8">
        <v>37</v>
      </c>
      <c r="B42" s="9" t="s">
        <v>180</v>
      </c>
      <c r="C42" s="9" t="s">
        <v>181</v>
      </c>
      <c r="D42" s="9" t="s">
        <v>182</v>
      </c>
      <c r="E42" s="10">
        <v>33607</v>
      </c>
      <c r="F42" s="10" t="s">
        <v>7</v>
      </c>
      <c r="G42" s="8" t="s">
        <v>8</v>
      </c>
      <c r="H42" s="8" t="s">
        <v>20</v>
      </c>
      <c r="I42" s="8">
        <v>800</v>
      </c>
      <c r="J42" s="8">
        <v>490</v>
      </c>
      <c r="K42" s="13">
        <f t="shared" si="0"/>
        <v>490.00000000000006</v>
      </c>
      <c r="L42" s="8">
        <v>0</v>
      </c>
      <c r="M42" s="8">
        <v>0</v>
      </c>
      <c r="N42" s="13">
        <f t="shared" si="1"/>
        <v>490.00000000000006</v>
      </c>
    </row>
    <row r="43" spans="1:14" s="12" customFormat="1" ht="12.75">
      <c r="A43" s="8">
        <v>38</v>
      </c>
      <c r="B43" s="9" t="s">
        <v>183</v>
      </c>
      <c r="C43" s="9" t="s">
        <v>184</v>
      </c>
      <c r="D43" s="9" t="s">
        <v>185</v>
      </c>
      <c r="E43" s="10">
        <v>33158</v>
      </c>
      <c r="F43" s="10" t="s">
        <v>9</v>
      </c>
      <c r="G43" s="8" t="s">
        <v>8</v>
      </c>
      <c r="H43" s="8" t="s">
        <v>10</v>
      </c>
      <c r="I43" s="8">
        <v>800</v>
      </c>
      <c r="J43" s="8">
        <v>489</v>
      </c>
      <c r="K43" s="13">
        <f t="shared" si="0"/>
        <v>488.99999999999994</v>
      </c>
      <c r="L43" s="8">
        <v>0</v>
      </c>
      <c r="M43" s="8">
        <v>0</v>
      </c>
      <c r="N43" s="13">
        <f t="shared" si="1"/>
        <v>488.99999999999994</v>
      </c>
    </row>
    <row r="44" spans="1:14" s="12" customFormat="1" ht="12.75">
      <c r="A44" s="8">
        <v>39</v>
      </c>
      <c r="B44" s="9" t="s">
        <v>186</v>
      </c>
      <c r="C44" s="9" t="s">
        <v>187</v>
      </c>
      <c r="D44" s="9" t="s">
        <v>38</v>
      </c>
      <c r="E44" s="10">
        <v>31413</v>
      </c>
      <c r="F44" s="10" t="s">
        <v>9</v>
      </c>
      <c r="G44" s="8" t="s">
        <v>8</v>
      </c>
      <c r="H44" s="8" t="s">
        <v>10</v>
      </c>
      <c r="I44" s="8">
        <v>800</v>
      </c>
      <c r="J44" s="8">
        <v>487</v>
      </c>
      <c r="K44" s="13">
        <f t="shared" si="0"/>
        <v>487</v>
      </c>
      <c r="L44" s="8">
        <v>0</v>
      </c>
      <c r="M44" s="8">
        <v>0</v>
      </c>
      <c r="N44" s="13">
        <f t="shared" si="1"/>
        <v>487</v>
      </c>
    </row>
    <row r="45" spans="1:14" s="12" customFormat="1" ht="12.75">
      <c r="A45" s="8">
        <v>40</v>
      </c>
      <c r="B45" s="9" t="s">
        <v>188</v>
      </c>
      <c r="C45" s="9" t="s">
        <v>189</v>
      </c>
      <c r="D45" s="9" t="s">
        <v>190</v>
      </c>
      <c r="E45" s="10">
        <v>33209</v>
      </c>
      <c r="F45" s="10" t="s">
        <v>7</v>
      </c>
      <c r="G45" s="8" t="s">
        <v>11</v>
      </c>
      <c r="H45" s="8" t="s">
        <v>20</v>
      </c>
      <c r="I45" s="8">
        <v>900</v>
      </c>
      <c r="J45" s="8">
        <v>544</v>
      </c>
      <c r="K45" s="13">
        <f t="shared" si="0"/>
        <v>483.55555555555554</v>
      </c>
      <c r="L45" s="8">
        <v>0</v>
      </c>
      <c r="M45" s="8">
        <v>0</v>
      </c>
      <c r="N45" s="13">
        <f t="shared" si="1"/>
        <v>483.55555555555554</v>
      </c>
    </row>
    <row r="46" spans="1:14" s="12" customFormat="1" ht="12.75">
      <c r="A46" s="8">
        <v>41</v>
      </c>
      <c r="B46" s="9" t="s">
        <v>191</v>
      </c>
      <c r="C46" s="9" t="s">
        <v>192</v>
      </c>
      <c r="D46" s="9" t="s">
        <v>193</v>
      </c>
      <c r="E46" s="10">
        <v>33668</v>
      </c>
      <c r="F46" s="10" t="s">
        <v>9</v>
      </c>
      <c r="G46" s="8" t="s">
        <v>8</v>
      </c>
      <c r="H46" s="8" t="s">
        <v>10</v>
      </c>
      <c r="I46" s="8">
        <v>800</v>
      </c>
      <c r="J46" s="8">
        <v>482</v>
      </c>
      <c r="K46" s="13">
        <f t="shared" si="0"/>
        <v>482</v>
      </c>
      <c r="L46" s="8">
        <v>0</v>
      </c>
      <c r="M46" s="8">
        <v>0</v>
      </c>
      <c r="N46" s="13">
        <f t="shared" si="1"/>
        <v>482</v>
      </c>
    </row>
    <row r="47" spans="1:14" s="12" customFormat="1" ht="12.75">
      <c r="A47" s="8">
        <v>42</v>
      </c>
      <c r="B47" s="9" t="s">
        <v>194</v>
      </c>
      <c r="C47" s="9" t="s">
        <v>195</v>
      </c>
      <c r="D47" s="9" t="s">
        <v>196</v>
      </c>
      <c r="E47" s="10">
        <v>32813</v>
      </c>
      <c r="F47" s="10" t="s">
        <v>7</v>
      </c>
      <c r="G47" s="8" t="s">
        <v>8</v>
      </c>
      <c r="H47" s="8" t="s">
        <v>20</v>
      </c>
      <c r="I47" s="8">
        <v>800</v>
      </c>
      <c r="J47" s="8">
        <v>479</v>
      </c>
      <c r="K47" s="13">
        <f t="shared" si="0"/>
        <v>479</v>
      </c>
      <c r="L47" s="8">
        <v>0</v>
      </c>
      <c r="M47" s="8">
        <v>0</v>
      </c>
      <c r="N47" s="13">
        <f t="shared" si="1"/>
        <v>479</v>
      </c>
    </row>
    <row r="48" spans="1:14" s="12" customFormat="1" ht="12.75">
      <c r="A48" s="8">
        <v>43</v>
      </c>
      <c r="B48" s="9" t="s">
        <v>197</v>
      </c>
      <c r="C48" s="9" t="s">
        <v>198</v>
      </c>
      <c r="D48" s="9" t="s">
        <v>199</v>
      </c>
      <c r="E48" s="10" t="s">
        <v>200</v>
      </c>
      <c r="F48" s="10" t="s">
        <v>9</v>
      </c>
      <c r="G48" s="8" t="s">
        <v>8</v>
      </c>
      <c r="H48" s="8" t="s">
        <v>20</v>
      </c>
      <c r="I48" s="8">
        <v>800</v>
      </c>
      <c r="J48" s="8">
        <v>474</v>
      </c>
      <c r="K48" s="13">
        <f t="shared" si="0"/>
        <v>474</v>
      </c>
      <c r="L48" s="8">
        <v>0</v>
      </c>
      <c r="M48" s="8">
        <v>0</v>
      </c>
      <c r="N48" s="13">
        <f t="shared" si="1"/>
        <v>474</v>
      </c>
    </row>
    <row r="49" spans="1:14" s="12" customFormat="1" ht="12.75">
      <c r="A49" s="8">
        <v>44</v>
      </c>
      <c r="B49" s="9" t="s">
        <v>201</v>
      </c>
      <c r="C49" s="9" t="s">
        <v>202</v>
      </c>
      <c r="D49" s="9" t="s">
        <v>203</v>
      </c>
      <c r="E49" s="10" t="s">
        <v>204</v>
      </c>
      <c r="F49" s="10" t="s">
        <v>9</v>
      </c>
      <c r="G49" s="8" t="s">
        <v>8</v>
      </c>
      <c r="H49" s="8" t="s">
        <v>20</v>
      </c>
      <c r="I49" s="8">
        <v>500</v>
      </c>
      <c r="J49" s="8">
        <v>281</v>
      </c>
      <c r="K49" s="13">
        <f t="shared" si="0"/>
        <v>449.6</v>
      </c>
      <c r="L49" s="8">
        <v>0</v>
      </c>
      <c r="M49" s="8">
        <v>20</v>
      </c>
      <c r="N49" s="13">
        <f t="shared" si="1"/>
        <v>469.6</v>
      </c>
    </row>
    <row r="50" spans="1:14" s="12" customFormat="1" ht="12.75">
      <c r="A50" s="8">
        <v>45</v>
      </c>
      <c r="B50" s="9" t="s">
        <v>205</v>
      </c>
      <c r="C50" s="9" t="s">
        <v>206</v>
      </c>
      <c r="D50" s="9" t="s">
        <v>207</v>
      </c>
      <c r="E50" s="10">
        <v>33636</v>
      </c>
      <c r="F50" s="10" t="s">
        <v>9</v>
      </c>
      <c r="G50" s="8" t="s">
        <v>8</v>
      </c>
      <c r="H50" s="8" t="s">
        <v>20</v>
      </c>
      <c r="I50" s="8">
        <v>800</v>
      </c>
      <c r="J50" s="8">
        <v>466</v>
      </c>
      <c r="K50" s="13">
        <f t="shared" si="0"/>
        <v>466</v>
      </c>
      <c r="L50" s="8">
        <v>0</v>
      </c>
      <c r="M50" s="8">
        <v>0</v>
      </c>
      <c r="N50" s="13">
        <f t="shared" si="1"/>
        <v>466</v>
      </c>
    </row>
    <row r="51" spans="1:14" s="12" customFormat="1" ht="12.75">
      <c r="A51" s="8">
        <v>46</v>
      </c>
      <c r="B51" s="9" t="s">
        <v>208</v>
      </c>
      <c r="C51" s="9" t="s">
        <v>209</v>
      </c>
      <c r="D51" s="9" t="s">
        <v>19</v>
      </c>
      <c r="E51" s="10">
        <v>31811</v>
      </c>
      <c r="F51" s="10" t="s">
        <v>9</v>
      </c>
      <c r="G51" s="8" t="s">
        <v>8</v>
      </c>
      <c r="H51" s="8" t="s">
        <v>20</v>
      </c>
      <c r="I51" s="8">
        <v>800</v>
      </c>
      <c r="J51" s="8">
        <v>465</v>
      </c>
      <c r="K51" s="13">
        <f t="shared" si="0"/>
        <v>465.00000000000006</v>
      </c>
      <c r="L51" s="8">
        <v>0</v>
      </c>
      <c r="M51" s="8">
        <v>0</v>
      </c>
      <c r="N51" s="13">
        <f t="shared" si="1"/>
        <v>465.00000000000006</v>
      </c>
    </row>
    <row r="52" spans="1:14" s="12" customFormat="1" ht="12.75">
      <c r="A52" s="8">
        <v>47</v>
      </c>
      <c r="B52" s="9" t="s">
        <v>210</v>
      </c>
      <c r="C52" s="9" t="s">
        <v>211</v>
      </c>
      <c r="D52" s="9" t="s">
        <v>212</v>
      </c>
      <c r="E52" s="10" t="s">
        <v>213</v>
      </c>
      <c r="F52" s="10" t="s">
        <v>7</v>
      </c>
      <c r="G52" s="8" t="s">
        <v>8</v>
      </c>
      <c r="H52" s="8" t="s">
        <v>20</v>
      </c>
      <c r="I52" s="8">
        <v>800</v>
      </c>
      <c r="J52" s="8">
        <v>462</v>
      </c>
      <c r="K52" s="13">
        <f t="shared" si="0"/>
        <v>462</v>
      </c>
      <c r="L52" s="8">
        <v>0</v>
      </c>
      <c r="M52" s="8">
        <v>0</v>
      </c>
      <c r="N52" s="13">
        <f t="shared" si="1"/>
        <v>462</v>
      </c>
    </row>
    <row r="53" spans="1:14" s="12" customFormat="1" ht="12.75">
      <c r="A53" s="8">
        <v>48</v>
      </c>
      <c r="B53" s="9" t="s">
        <v>214</v>
      </c>
      <c r="C53" s="9" t="s">
        <v>215</v>
      </c>
      <c r="D53" s="9" t="s">
        <v>216</v>
      </c>
      <c r="E53" s="10">
        <v>32730</v>
      </c>
      <c r="F53" s="10" t="s">
        <v>7</v>
      </c>
      <c r="G53" s="8" t="s">
        <v>52</v>
      </c>
      <c r="H53" s="8" t="s">
        <v>56</v>
      </c>
      <c r="I53" s="8">
        <v>1500</v>
      </c>
      <c r="J53" s="8">
        <v>864</v>
      </c>
      <c r="K53" s="13">
        <f t="shared" si="0"/>
        <v>460.79999999999995</v>
      </c>
      <c r="L53" s="8">
        <v>0</v>
      </c>
      <c r="M53" s="8">
        <v>0</v>
      </c>
      <c r="N53" s="13">
        <f t="shared" si="1"/>
        <v>460.79999999999995</v>
      </c>
    </row>
    <row r="54" spans="1:14" s="12" customFormat="1" ht="12.75">
      <c r="A54" s="8">
        <v>49</v>
      </c>
      <c r="B54" s="9" t="s">
        <v>217</v>
      </c>
      <c r="C54" s="9" t="s">
        <v>23</v>
      </c>
      <c r="D54" s="9" t="s">
        <v>47</v>
      </c>
      <c r="E54" s="10" t="s">
        <v>48</v>
      </c>
      <c r="F54" s="10" t="s">
        <v>7</v>
      </c>
      <c r="G54" s="8" t="s">
        <v>8</v>
      </c>
      <c r="H54" s="8" t="s">
        <v>20</v>
      </c>
      <c r="I54" s="8">
        <v>800</v>
      </c>
      <c r="J54" s="8">
        <v>460</v>
      </c>
      <c r="K54" s="13">
        <f t="shared" si="0"/>
        <v>459.99999999999994</v>
      </c>
      <c r="L54" s="8">
        <v>0</v>
      </c>
      <c r="M54" s="8">
        <v>0</v>
      </c>
      <c r="N54" s="13">
        <f t="shared" si="1"/>
        <v>459.99999999999994</v>
      </c>
    </row>
    <row r="55" spans="1:14" s="12" customFormat="1" ht="12.75">
      <c r="A55" s="8">
        <v>50</v>
      </c>
      <c r="B55" s="9" t="s">
        <v>218</v>
      </c>
      <c r="C55" s="9" t="s">
        <v>219</v>
      </c>
      <c r="D55" s="9" t="s">
        <v>220</v>
      </c>
      <c r="E55" s="10">
        <v>31421</v>
      </c>
      <c r="F55" s="10" t="s">
        <v>9</v>
      </c>
      <c r="G55" s="8" t="s">
        <v>8</v>
      </c>
      <c r="H55" s="8" t="s">
        <v>10</v>
      </c>
      <c r="I55" s="8">
        <v>200</v>
      </c>
      <c r="J55" s="8">
        <v>115</v>
      </c>
      <c r="K55" s="13">
        <f t="shared" si="0"/>
        <v>459.99999999999994</v>
      </c>
      <c r="L55" s="8">
        <v>0</v>
      </c>
      <c r="M55" s="8">
        <v>0</v>
      </c>
      <c r="N55" s="13">
        <f t="shared" si="1"/>
        <v>459.99999999999994</v>
      </c>
    </row>
    <row r="56" spans="1:254" s="12" customFormat="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</row>
    <row r="58" spans="1:14" ht="12.75" customHeight="1">
      <c r="A58" s="17" t="s">
        <v>35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30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3" ht="12.75">
      <c r="A61" s="3" t="s">
        <v>32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 t="s">
        <v>33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 t="s">
        <v>17</v>
      </c>
      <c r="B63" s="4"/>
      <c r="C63" s="4"/>
      <c r="D63" s="4"/>
      <c r="E63" s="4"/>
      <c r="F63" s="4"/>
      <c r="G63" s="4"/>
      <c r="H63" s="4"/>
      <c r="I63" s="4"/>
      <c r="J63" s="5"/>
      <c r="K63" s="6"/>
      <c r="L63" s="3"/>
      <c r="M63" s="3"/>
    </row>
    <row r="64" spans="1:13" ht="12.75">
      <c r="A64" s="3"/>
      <c r="B64" s="4"/>
      <c r="C64" s="4"/>
      <c r="D64" s="4"/>
      <c r="E64" s="4"/>
      <c r="F64" s="4"/>
      <c r="G64" s="4"/>
      <c r="H64" s="4"/>
      <c r="I64" s="4"/>
      <c r="J64" s="5"/>
      <c r="K64" s="6"/>
      <c r="L64" s="3"/>
      <c r="M64" s="3"/>
    </row>
    <row r="65" spans="1:13" ht="12.75">
      <c r="A65" s="3"/>
      <c r="B65" s="4"/>
      <c r="C65" s="4"/>
      <c r="D65" s="4"/>
      <c r="E65" s="4"/>
      <c r="F65" s="4"/>
      <c r="G65" s="4"/>
      <c r="H65" s="4"/>
      <c r="I65" s="4"/>
      <c r="J65" s="5"/>
      <c r="K65" s="6"/>
      <c r="L65" s="3"/>
      <c r="M65" s="3"/>
    </row>
    <row r="68" spans="1:6" ht="12.75">
      <c r="A68" t="s">
        <v>12</v>
      </c>
      <c r="D68" t="s">
        <v>14</v>
      </c>
      <c r="F68" t="s">
        <v>15</v>
      </c>
    </row>
    <row r="69" ht="12.75">
      <c r="A69" t="s">
        <v>13</v>
      </c>
    </row>
    <row r="73" ht="12.75">
      <c r="L73" t="s">
        <v>16</v>
      </c>
    </row>
    <row r="74" ht="12.75">
      <c r="L74" t="s">
        <v>13</v>
      </c>
    </row>
  </sheetData>
  <sheetProtection/>
  <mergeCells count="1">
    <mergeCell ref="A58:N60"/>
  </mergeCells>
  <printOptions horizontalCentered="1"/>
  <pageMargins left="0.2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61">
      <selection activeCell="J83" sqref="J83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26.140625" style="0" customWidth="1"/>
    <col min="4" max="4" width="30.7109375" style="0" customWidth="1"/>
    <col min="5" max="5" width="9.421875" style="0" customWidth="1"/>
    <col min="6" max="6" width="4.8515625" style="0" customWidth="1"/>
    <col min="7" max="7" width="9.57421875" style="0" customWidth="1"/>
    <col min="8" max="8" width="7.140625" style="0" customWidth="1"/>
    <col min="9" max="9" width="6.28125" style="0" customWidth="1"/>
    <col min="10" max="10" width="7.00390625" style="0" customWidth="1"/>
    <col min="11" max="11" width="6.7109375" style="0" customWidth="1"/>
    <col min="12" max="12" width="8.57421875" style="0" customWidth="1"/>
    <col min="13" max="13" width="8.421875" style="0" customWidth="1"/>
    <col min="14" max="14" width="5.00390625" style="0" customWidth="1"/>
  </cols>
  <sheetData>
    <row r="1" ht="15.75">
      <c r="C1" s="2" t="s">
        <v>34</v>
      </c>
    </row>
    <row r="2" ht="12.75">
      <c r="C2" s="1" t="s">
        <v>221</v>
      </c>
    </row>
    <row r="3" ht="12.75">
      <c r="C3" s="7" t="s">
        <v>57</v>
      </c>
    </row>
    <row r="4" ht="12.75">
      <c r="C4" s="1"/>
    </row>
    <row r="5" spans="1:14" s="15" customFormat="1" ht="22.5">
      <c r="A5" s="11" t="s">
        <v>3</v>
      </c>
      <c r="B5" s="11" t="s">
        <v>27</v>
      </c>
      <c r="C5" s="11" t="s">
        <v>0</v>
      </c>
      <c r="D5" s="11" t="s">
        <v>28</v>
      </c>
      <c r="E5" s="11" t="s">
        <v>1</v>
      </c>
      <c r="F5" s="11" t="s">
        <v>4</v>
      </c>
      <c r="G5" s="11" t="s">
        <v>29</v>
      </c>
      <c r="H5" s="11" t="s">
        <v>2</v>
      </c>
      <c r="I5" s="11" t="s">
        <v>30</v>
      </c>
      <c r="J5" s="11" t="s">
        <v>31</v>
      </c>
      <c r="K5" s="11" t="s">
        <v>26</v>
      </c>
      <c r="L5" s="11" t="s">
        <v>68</v>
      </c>
      <c r="M5" s="11" t="s">
        <v>5</v>
      </c>
      <c r="N5" s="16" t="s">
        <v>6</v>
      </c>
    </row>
    <row r="6" spans="1:14" s="12" customFormat="1" ht="12.75">
      <c r="A6" s="8">
        <v>1</v>
      </c>
      <c r="B6" s="9" t="s">
        <v>222</v>
      </c>
      <c r="C6" s="9" t="s">
        <v>223</v>
      </c>
      <c r="D6" s="9" t="s">
        <v>224</v>
      </c>
      <c r="E6" s="10">
        <v>32509</v>
      </c>
      <c r="F6" s="10" t="s">
        <v>9</v>
      </c>
      <c r="G6" s="8" t="s">
        <v>8</v>
      </c>
      <c r="H6" s="8" t="s">
        <v>20</v>
      </c>
      <c r="I6" s="8">
        <v>800</v>
      </c>
      <c r="J6" s="8">
        <v>456</v>
      </c>
      <c r="K6" s="13">
        <f aca="true" t="shared" si="0" ref="K6:K69">(J6/I6)*800</f>
        <v>455.99999999999994</v>
      </c>
      <c r="L6" s="8">
        <v>0</v>
      </c>
      <c r="M6" s="8">
        <v>0</v>
      </c>
      <c r="N6" s="13">
        <f aca="true" t="shared" si="1" ref="N6:N69">SUM(K6:M6)</f>
        <v>455.99999999999994</v>
      </c>
    </row>
    <row r="7" spans="1:14" s="12" customFormat="1" ht="12.75">
      <c r="A7" s="8">
        <v>2</v>
      </c>
      <c r="B7" s="9" t="s">
        <v>225</v>
      </c>
      <c r="C7" s="9" t="s">
        <v>226</v>
      </c>
      <c r="D7" s="9" t="s">
        <v>227</v>
      </c>
      <c r="E7" s="10">
        <v>32331</v>
      </c>
      <c r="F7" s="10" t="s">
        <v>9</v>
      </c>
      <c r="G7" s="8" t="s">
        <v>8</v>
      </c>
      <c r="H7" s="8" t="s">
        <v>20</v>
      </c>
      <c r="I7" s="8">
        <v>800</v>
      </c>
      <c r="J7" s="8">
        <v>454</v>
      </c>
      <c r="K7" s="13">
        <f t="shared" si="0"/>
        <v>454</v>
      </c>
      <c r="L7" s="8">
        <v>0</v>
      </c>
      <c r="M7" s="8">
        <v>0</v>
      </c>
      <c r="N7" s="13">
        <f t="shared" si="1"/>
        <v>454</v>
      </c>
    </row>
    <row r="8" spans="1:14" s="12" customFormat="1" ht="12.75">
      <c r="A8" s="8">
        <v>3</v>
      </c>
      <c r="B8" s="9" t="s">
        <v>228</v>
      </c>
      <c r="C8" s="9" t="s">
        <v>229</v>
      </c>
      <c r="D8" s="9" t="s">
        <v>230</v>
      </c>
      <c r="E8" s="10" t="s">
        <v>231</v>
      </c>
      <c r="F8" s="10" t="s">
        <v>9</v>
      </c>
      <c r="G8" s="8" t="s">
        <v>8</v>
      </c>
      <c r="H8" s="8" t="s">
        <v>20</v>
      </c>
      <c r="I8" s="8">
        <v>800</v>
      </c>
      <c r="J8" s="8">
        <v>453</v>
      </c>
      <c r="K8" s="13">
        <f t="shared" si="0"/>
        <v>453</v>
      </c>
      <c r="L8" s="8">
        <v>0</v>
      </c>
      <c r="M8" s="8">
        <v>0</v>
      </c>
      <c r="N8" s="13">
        <f t="shared" si="1"/>
        <v>453</v>
      </c>
    </row>
    <row r="9" spans="1:14" s="12" customFormat="1" ht="12.75">
      <c r="A9" s="8">
        <v>4</v>
      </c>
      <c r="B9" s="9" t="s">
        <v>232</v>
      </c>
      <c r="C9" s="9" t="s">
        <v>44</v>
      </c>
      <c r="D9" s="9" t="s">
        <v>45</v>
      </c>
      <c r="E9" s="10" t="s">
        <v>46</v>
      </c>
      <c r="F9" s="10" t="s">
        <v>7</v>
      </c>
      <c r="G9" s="8" t="s">
        <v>8</v>
      </c>
      <c r="H9" s="8" t="s">
        <v>20</v>
      </c>
      <c r="I9" s="8">
        <v>800</v>
      </c>
      <c r="J9" s="8">
        <v>451</v>
      </c>
      <c r="K9" s="13">
        <f t="shared" si="0"/>
        <v>451</v>
      </c>
      <c r="L9" s="8">
        <v>0</v>
      </c>
      <c r="M9" s="8">
        <v>0</v>
      </c>
      <c r="N9" s="13">
        <f t="shared" si="1"/>
        <v>451</v>
      </c>
    </row>
    <row r="10" spans="1:14" s="12" customFormat="1" ht="12.75">
      <c r="A10" s="8">
        <v>5</v>
      </c>
      <c r="B10" s="9" t="s">
        <v>233</v>
      </c>
      <c r="C10" s="9" t="s">
        <v>234</v>
      </c>
      <c r="D10" s="9" t="s">
        <v>235</v>
      </c>
      <c r="E10" s="10" t="s">
        <v>236</v>
      </c>
      <c r="F10" s="10" t="s">
        <v>7</v>
      </c>
      <c r="G10" s="8" t="s">
        <v>11</v>
      </c>
      <c r="H10" s="8" t="s">
        <v>56</v>
      </c>
      <c r="I10" s="8">
        <v>1300</v>
      </c>
      <c r="J10" s="8">
        <v>727</v>
      </c>
      <c r="K10" s="13">
        <f t="shared" si="0"/>
        <v>447.38461538461536</v>
      </c>
      <c r="L10" s="8">
        <v>0</v>
      </c>
      <c r="M10" s="8">
        <v>0</v>
      </c>
      <c r="N10" s="13">
        <f t="shared" si="1"/>
        <v>447.38461538461536</v>
      </c>
    </row>
    <row r="11" spans="1:14" s="12" customFormat="1" ht="12.75">
      <c r="A11" s="8">
        <v>6</v>
      </c>
      <c r="B11" s="9" t="s">
        <v>237</v>
      </c>
      <c r="C11" s="9" t="s">
        <v>238</v>
      </c>
      <c r="D11" s="9" t="s">
        <v>239</v>
      </c>
      <c r="E11" s="10">
        <v>33638</v>
      </c>
      <c r="F11" s="10" t="s">
        <v>9</v>
      </c>
      <c r="G11" s="8" t="s">
        <v>8</v>
      </c>
      <c r="H11" s="8" t="s">
        <v>20</v>
      </c>
      <c r="I11" s="8">
        <v>800</v>
      </c>
      <c r="J11" s="8">
        <v>447</v>
      </c>
      <c r="K11" s="13">
        <f t="shared" si="0"/>
        <v>447</v>
      </c>
      <c r="L11" s="8">
        <v>0</v>
      </c>
      <c r="M11" s="8">
        <v>0</v>
      </c>
      <c r="N11" s="13">
        <f t="shared" si="1"/>
        <v>447</v>
      </c>
    </row>
    <row r="12" spans="1:14" s="12" customFormat="1" ht="12.75">
      <c r="A12" s="8">
        <v>7</v>
      </c>
      <c r="B12" s="9" t="s">
        <v>240</v>
      </c>
      <c r="C12" s="9" t="s">
        <v>241</v>
      </c>
      <c r="D12" s="9" t="s">
        <v>182</v>
      </c>
      <c r="E12" s="10">
        <v>33636</v>
      </c>
      <c r="F12" s="10" t="s">
        <v>7</v>
      </c>
      <c r="G12" s="8" t="s">
        <v>49</v>
      </c>
      <c r="H12" s="8" t="s">
        <v>56</v>
      </c>
      <c r="I12" s="8">
        <v>1500</v>
      </c>
      <c r="J12" s="8">
        <v>838</v>
      </c>
      <c r="K12" s="13">
        <f t="shared" si="0"/>
        <v>446.93333333333334</v>
      </c>
      <c r="L12" s="8">
        <v>0</v>
      </c>
      <c r="M12" s="8">
        <v>0</v>
      </c>
      <c r="N12" s="13">
        <f t="shared" si="1"/>
        <v>446.93333333333334</v>
      </c>
    </row>
    <row r="13" spans="1:14" s="12" customFormat="1" ht="12.75">
      <c r="A13" s="8">
        <v>8</v>
      </c>
      <c r="B13" s="9" t="s">
        <v>242</v>
      </c>
      <c r="C13" s="9" t="s">
        <v>243</v>
      </c>
      <c r="D13" s="9" t="s">
        <v>244</v>
      </c>
      <c r="E13" s="10" t="s">
        <v>245</v>
      </c>
      <c r="F13" s="10" t="s">
        <v>9</v>
      </c>
      <c r="G13" s="8" t="s">
        <v>8</v>
      </c>
      <c r="H13" s="8" t="s">
        <v>20</v>
      </c>
      <c r="I13" s="8">
        <v>800</v>
      </c>
      <c r="J13" s="8">
        <v>446</v>
      </c>
      <c r="K13" s="13">
        <f t="shared" si="0"/>
        <v>446</v>
      </c>
      <c r="L13" s="8">
        <v>0</v>
      </c>
      <c r="M13" s="8">
        <v>0</v>
      </c>
      <c r="N13" s="13">
        <f t="shared" si="1"/>
        <v>446</v>
      </c>
    </row>
    <row r="14" spans="1:14" s="12" customFormat="1" ht="12.75">
      <c r="A14" s="8">
        <v>9</v>
      </c>
      <c r="B14" s="9" t="s">
        <v>246</v>
      </c>
      <c r="C14" s="9" t="s">
        <v>247</v>
      </c>
      <c r="D14" s="9" t="s">
        <v>248</v>
      </c>
      <c r="E14" s="10">
        <v>32542</v>
      </c>
      <c r="F14" s="10" t="s">
        <v>7</v>
      </c>
      <c r="G14" s="8" t="s">
        <v>8</v>
      </c>
      <c r="H14" s="8" t="s">
        <v>20</v>
      </c>
      <c r="I14" s="8">
        <v>800</v>
      </c>
      <c r="J14" s="8">
        <v>444</v>
      </c>
      <c r="K14" s="13">
        <f t="shared" si="0"/>
        <v>444.00000000000006</v>
      </c>
      <c r="L14" s="8">
        <v>0</v>
      </c>
      <c r="M14" s="8">
        <v>0</v>
      </c>
      <c r="N14" s="13">
        <f t="shared" si="1"/>
        <v>444.00000000000006</v>
      </c>
    </row>
    <row r="15" spans="1:14" s="12" customFormat="1" ht="12.75">
      <c r="A15" s="8">
        <v>10</v>
      </c>
      <c r="B15" s="9" t="s">
        <v>249</v>
      </c>
      <c r="C15" s="9" t="s">
        <v>250</v>
      </c>
      <c r="D15" s="9" t="s">
        <v>155</v>
      </c>
      <c r="E15" s="10">
        <v>31899</v>
      </c>
      <c r="F15" s="10" t="s">
        <v>7</v>
      </c>
      <c r="G15" s="8" t="s">
        <v>8</v>
      </c>
      <c r="H15" s="8" t="s">
        <v>20</v>
      </c>
      <c r="I15" s="8">
        <v>800</v>
      </c>
      <c r="J15" s="8">
        <v>444</v>
      </c>
      <c r="K15" s="13">
        <f t="shared" si="0"/>
        <v>444.00000000000006</v>
      </c>
      <c r="L15" s="8">
        <v>0</v>
      </c>
      <c r="M15" s="8">
        <v>0</v>
      </c>
      <c r="N15" s="13">
        <f t="shared" si="1"/>
        <v>444.00000000000006</v>
      </c>
    </row>
    <row r="16" spans="1:14" s="12" customFormat="1" ht="12.75">
      <c r="A16" s="8">
        <v>11</v>
      </c>
      <c r="B16" s="9" t="s">
        <v>251</v>
      </c>
      <c r="C16" s="9" t="s">
        <v>252</v>
      </c>
      <c r="D16" s="9" t="s">
        <v>253</v>
      </c>
      <c r="E16" s="10">
        <v>33301</v>
      </c>
      <c r="F16" s="10" t="s">
        <v>7</v>
      </c>
      <c r="G16" s="8" t="s">
        <v>8</v>
      </c>
      <c r="H16" s="8" t="s">
        <v>20</v>
      </c>
      <c r="I16" s="8">
        <v>800</v>
      </c>
      <c r="J16" s="8">
        <v>443</v>
      </c>
      <c r="K16" s="13">
        <f t="shared" si="0"/>
        <v>443</v>
      </c>
      <c r="L16" s="8">
        <v>0</v>
      </c>
      <c r="M16" s="8">
        <v>0</v>
      </c>
      <c r="N16" s="13">
        <f t="shared" si="1"/>
        <v>443</v>
      </c>
    </row>
    <row r="17" spans="1:14" s="12" customFormat="1" ht="12.75">
      <c r="A17" s="8">
        <v>12</v>
      </c>
      <c r="B17" s="9" t="s">
        <v>254</v>
      </c>
      <c r="C17" s="9" t="s">
        <v>255</v>
      </c>
      <c r="D17" s="9" t="s">
        <v>21</v>
      </c>
      <c r="E17" s="10">
        <v>32143</v>
      </c>
      <c r="F17" s="10" t="s">
        <v>9</v>
      </c>
      <c r="G17" s="8" t="s">
        <v>8</v>
      </c>
      <c r="H17" s="8" t="s">
        <v>20</v>
      </c>
      <c r="I17" s="8">
        <v>800</v>
      </c>
      <c r="J17" s="8">
        <v>441</v>
      </c>
      <c r="K17" s="13">
        <f t="shared" si="0"/>
        <v>441</v>
      </c>
      <c r="L17" s="8">
        <v>0</v>
      </c>
      <c r="M17" s="8">
        <v>0</v>
      </c>
      <c r="N17" s="13">
        <f t="shared" si="1"/>
        <v>441</v>
      </c>
    </row>
    <row r="18" spans="1:14" s="12" customFormat="1" ht="12.75">
      <c r="A18" s="8">
        <v>13</v>
      </c>
      <c r="B18" s="9" t="s">
        <v>256</v>
      </c>
      <c r="C18" s="9" t="s">
        <v>257</v>
      </c>
      <c r="D18" s="9" t="s">
        <v>258</v>
      </c>
      <c r="E18" s="10">
        <v>34215</v>
      </c>
      <c r="F18" s="10" t="s">
        <v>9</v>
      </c>
      <c r="G18" s="8" t="s">
        <v>8</v>
      </c>
      <c r="H18" s="8" t="s">
        <v>10</v>
      </c>
      <c r="I18" s="8">
        <v>800</v>
      </c>
      <c r="J18" s="8">
        <v>441</v>
      </c>
      <c r="K18" s="13">
        <f t="shared" si="0"/>
        <v>441</v>
      </c>
      <c r="L18" s="8">
        <v>0</v>
      </c>
      <c r="M18" s="8">
        <v>0</v>
      </c>
      <c r="N18" s="13">
        <f t="shared" si="1"/>
        <v>441</v>
      </c>
    </row>
    <row r="19" spans="1:14" s="12" customFormat="1" ht="12.75">
      <c r="A19" s="8">
        <v>14</v>
      </c>
      <c r="B19" s="9" t="s">
        <v>259</v>
      </c>
      <c r="C19" s="9" t="s">
        <v>60</v>
      </c>
      <c r="D19" s="9" t="s">
        <v>37</v>
      </c>
      <c r="E19" s="10" t="s">
        <v>260</v>
      </c>
      <c r="F19" s="10" t="s">
        <v>7</v>
      </c>
      <c r="G19" s="8" t="s">
        <v>8</v>
      </c>
      <c r="H19" s="8" t="s">
        <v>20</v>
      </c>
      <c r="I19" s="8">
        <v>800</v>
      </c>
      <c r="J19" s="8">
        <v>438</v>
      </c>
      <c r="K19" s="13">
        <f t="shared" si="0"/>
        <v>438</v>
      </c>
      <c r="L19" s="8">
        <v>0</v>
      </c>
      <c r="M19" s="8">
        <v>0</v>
      </c>
      <c r="N19" s="13">
        <f t="shared" si="1"/>
        <v>438</v>
      </c>
    </row>
    <row r="20" spans="1:14" s="12" customFormat="1" ht="12.75">
      <c r="A20" s="8">
        <v>15</v>
      </c>
      <c r="B20" s="9" t="s">
        <v>261</v>
      </c>
      <c r="C20" s="9" t="s">
        <v>262</v>
      </c>
      <c r="D20" s="9" t="s">
        <v>263</v>
      </c>
      <c r="E20" s="10" t="s">
        <v>264</v>
      </c>
      <c r="F20" s="10" t="s">
        <v>7</v>
      </c>
      <c r="G20" s="8" t="s">
        <v>8</v>
      </c>
      <c r="H20" s="8" t="s">
        <v>20</v>
      </c>
      <c r="I20" s="8">
        <v>800</v>
      </c>
      <c r="J20" s="8">
        <v>436</v>
      </c>
      <c r="K20" s="13">
        <f t="shared" si="0"/>
        <v>436.00000000000006</v>
      </c>
      <c r="L20" s="8">
        <v>0</v>
      </c>
      <c r="M20" s="8">
        <v>0</v>
      </c>
      <c r="N20" s="13">
        <f t="shared" si="1"/>
        <v>436.00000000000006</v>
      </c>
    </row>
    <row r="21" spans="1:14" s="12" customFormat="1" ht="12.75">
      <c r="A21" s="8">
        <v>16</v>
      </c>
      <c r="B21" s="9" t="s">
        <v>265</v>
      </c>
      <c r="C21" s="9" t="s">
        <v>266</v>
      </c>
      <c r="D21" s="9" t="s">
        <v>267</v>
      </c>
      <c r="E21" s="10" t="s">
        <v>268</v>
      </c>
      <c r="F21" s="10" t="s">
        <v>9</v>
      </c>
      <c r="G21" s="8" t="s">
        <v>8</v>
      </c>
      <c r="H21" s="8" t="s">
        <v>10</v>
      </c>
      <c r="I21" s="8">
        <v>800</v>
      </c>
      <c r="J21" s="8">
        <v>435</v>
      </c>
      <c r="K21" s="8">
        <f t="shared" si="0"/>
        <v>434.99999999999994</v>
      </c>
      <c r="L21" s="8">
        <v>0</v>
      </c>
      <c r="M21" s="8">
        <v>0</v>
      </c>
      <c r="N21" s="13">
        <f t="shared" si="1"/>
        <v>434.99999999999994</v>
      </c>
    </row>
    <row r="22" spans="1:14" s="12" customFormat="1" ht="12.75">
      <c r="A22" s="8">
        <v>17</v>
      </c>
      <c r="B22" s="9" t="s">
        <v>269</v>
      </c>
      <c r="C22" s="9" t="s">
        <v>50</v>
      </c>
      <c r="D22" s="9" t="s">
        <v>270</v>
      </c>
      <c r="E22" s="10" t="s">
        <v>51</v>
      </c>
      <c r="F22" s="10" t="s">
        <v>9</v>
      </c>
      <c r="G22" s="8" t="s">
        <v>52</v>
      </c>
      <c r="H22" s="8" t="s">
        <v>20</v>
      </c>
      <c r="I22" s="8">
        <v>800</v>
      </c>
      <c r="J22" s="8">
        <v>434</v>
      </c>
      <c r="K22" s="13">
        <f t="shared" si="0"/>
        <v>434</v>
      </c>
      <c r="L22" s="8">
        <v>0</v>
      </c>
      <c r="M22" s="8">
        <v>0</v>
      </c>
      <c r="N22" s="13">
        <f t="shared" si="1"/>
        <v>434</v>
      </c>
    </row>
    <row r="23" spans="1:14" s="12" customFormat="1" ht="12.75">
      <c r="A23" s="8">
        <v>18</v>
      </c>
      <c r="B23" s="9" t="s">
        <v>271</v>
      </c>
      <c r="C23" s="9" t="s">
        <v>272</v>
      </c>
      <c r="D23" s="9" t="s">
        <v>273</v>
      </c>
      <c r="E23" s="10">
        <v>33242</v>
      </c>
      <c r="F23" s="10" t="s">
        <v>9</v>
      </c>
      <c r="G23" s="8" t="s">
        <v>8</v>
      </c>
      <c r="H23" s="8" t="s">
        <v>20</v>
      </c>
      <c r="I23" s="8">
        <v>800</v>
      </c>
      <c r="J23" s="8">
        <v>434</v>
      </c>
      <c r="K23" s="13">
        <f t="shared" si="0"/>
        <v>434</v>
      </c>
      <c r="L23" s="8">
        <v>0</v>
      </c>
      <c r="M23" s="8">
        <v>0</v>
      </c>
      <c r="N23" s="13">
        <f t="shared" si="1"/>
        <v>434</v>
      </c>
    </row>
    <row r="24" spans="1:14" s="12" customFormat="1" ht="12.75">
      <c r="A24" s="8">
        <v>19</v>
      </c>
      <c r="B24" s="9" t="s">
        <v>274</v>
      </c>
      <c r="C24" s="9" t="s">
        <v>275</v>
      </c>
      <c r="D24" s="9" t="s">
        <v>276</v>
      </c>
      <c r="E24" s="10" t="s">
        <v>277</v>
      </c>
      <c r="F24" s="10" t="s">
        <v>9</v>
      </c>
      <c r="G24" s="8" t="s">
        <v>8</v>
      </c>
      <c r="H24" s="8" t="s">
        <v>10</v>
      </c>
      <c r="I24" s="8">
        <v>800</v>
      </c>
      <c r="J24" s="8">
        <v>432</v>
      </c>
      <c r="K24" s="13">
        <f t="shared" si="0"/>
        <v>432</v>
      </c>
      <c r="L24" s="8">
        <v>0</v>
      </c>
      <c r="M24" s="8">
        <v>0</v>
      </c>
      <c r="N24" s="13">
        <f t="shared" si="1"/>
        <v>432</v>
      </c>
    </row>
    <row r="25" spans="1:14" s="12" customFormat="1" ht="12.75">
      <c r="A25" s="8">
        <v>20</v>
      </c>
      <c r="B25" s="9" t="s">
        <v>278</v>
      </c>
      <c r="C25" s="9" t="s">
        <v>279</v>
      </c>
      <c r="D25" s="9" t="s">
        <v>40</v>
      </c>
      <c r="E25" s="10" t="s">
        <v>280</v>
      </c>
      <c r="F25" s="10" t="s">
        <v>9</v>
      </c>
      <c r="G25" s="8" t="s">
        <v>8</v>
      </c>
      <c r="H25" s="8" t="s">
        <v>10</v>
      </c>
      <c r="I25" s="8">
        <v>200</v>
      </c>
      <c r="J25" s="8">
        <v>108</v>
      </c>
      <c r="K25" s="13">
        <f t="shared" si="0"/>
        <v>432</v>
      </c>
      <c r="L25" s="8">
        <v>0</v>
      </c>
      <c r="M25" s="8">
        <v>0</v>
      </c>
      <c r="N25" s="13">
        <f t="shared" si="1"/>
        <v>432</v>
      </c>
    </row>
    <row r="26" spans="1:14" s="12" customFormat="1" ht="12.75">
      <c r="A26" s="8">
        <v>21</v>
      </c>
      <c r="B26" s="9" t="s">
        <v>281</v>
      </c>
      <c r="C26" s="9" t="s">
        <v>282</v>
      </c>
      <c r="D26" s="9" t="s">
        <v>283</v>
      </c>
      <c r="E26" s="10">
        <v>33005</v>
      </c>
      <c r="F26" s="10" t="s">
        <v>7</v>
      </c>
      <c r="G26" s="8" t="s">
        <v>8</v>
      </c>
      <c r="H26" s="8" t="s">
        <v>20</v>
      </c>
      <c r="I26" s="8">
        <v>800</v>
      </c>
      <c r="J26" s="8">
        <v>430</v>
      </c>
      <c r="K26" s="13">
        <f t="shared" si="0"/>
        <v>430</v>
      </c>
      <c r="L26" s="8">
        <v>0</v>
      </c>
      <c r="M26" s="8">
        <v>0</v>
      </c>
      <c r="N26" s="13">
        <f t="shared" si="1"/>
        <v>430</v>
      </c>
    </row>
    <row r="27" spans="1:14" s="12" customFormat="1" ht="12.75">
      <c r="A27" s="8">
        <v>22</v>
      </c>
      <c r="B27" s="9" t="s">
        <v>284</v>
      </c>
      <c r="C27" s="9" t="s">
        <v>285</v>
      </c>
      <c r="D27" s="9" t="s">
        <v>286</v>
      </c>
      <c r="E27" s="10">
        <v>31909</v>
      </c>
      <c r="F27" s="10" t="s">
        <v>7</v>
      </c>
      <c r="G27" s="8" t="s">
        <v>8</v>
      </c>
      <c r="H27" s="8" t="s">
        <v>10</v>
      </c>
      <c r="I27" s="8">
        <v>800</v>
      </c>
      <c r="J27" s="8">
        <v>429</v>
      </c>
      <c r="K27" s="13">
        <f t="shared" si="0"/>
        <v>429</v>
      </c>
      <c r="L27" s="8">
        <v>0</v>
      </c>
      <c r="M27" s="8">
        <v>0</v>
      </c>
      <c r="N27" s="13">
        <f t="shared" si="1"/>
        <v>429</v>
      </c>
    </row>
    <row r="28" spans="1:14" s="12" customFormat="1" ht="12.75">
      <c r="A28" s="8">
        <v>23</v>
      </c>
      <c r="B28" s="9" t="s">
        <v>287</v>
      </c>
      <c r="C28" s="9" t="s">
        <v>288</v>
      </c>
      <c r="D28" s="9" t="s">
        <v>289</v>
      </c>
      <c r="E28" s="10">
        <v>32695</v>
      </c>
      <c r="F28" s="10" t="s">
        <v>7</v>
      </c>
      <c r="G28" s="8" t="s">
        <v>52</v>
      </c>
      <c r="H28" s="8" t="s">
        <v>56</v>
      </c>
      <c r="I28" s="8">
        <v>1500</v>
      </c>
      <c r="J28" s="8">
        <v>795</v>
      </c>
      <c r="K28" s="13">
        <f t="shared" si="0"/>
        <v>424</v>
      </c>
      <c r="L28" s="8">
        <v>0</v>
      </c>
      <c r="M28" s="8">
        <v>0</v>
      </c>
      <c r="N28" s="13">
        <f t="shared" si="1"/>
        <v>424</v>
      </c>
    </row>
    <row r="29" spans="1:14" s="12" customFormat="1" ht="12.75">
      <c r="A29" s="8">
        <v>24</v>
      </c>
      <c r="B29" s="9" t="s">
        <v>290</v>
      </c>
      <c r="C29" s="9" t="s">
        <v>291</v>
      </c>
      <c r="D29" s="9" t="s">
        <v>292</v>
      </c>
      <c r="E29" s="10">
        <v>32146</v>
      </c>
      <c r="F29" s="10" t="s">
        <v>7</v>
      </c>
      <c r="G29" s="8" t="s">
        <v>8</v>
      </c>
      <c r="H29" s="8" t="s">
        <v>10</v>
      </c>
      <c r="I29" s="8">
        <v>800</v>
      </c>
      <c r="J29" s="8">
        <v>423</v>
      </c>
      <c r="K29" s="13">
        <f t="shared" si="0"/>
        <v>423.00000000000006</v>
      </c>
      <c r="L29" s="8">
        <v>0</v>
      </c>
      <c r="M29" s="8">
        <v>0</v>
      </c>
      <c r="N29" s="13">
        <f t="shared" si="1"/>
        <v>423.00000000000006</v>
      </c>
    </row>
    <row r="30" spans="1:14" s="12" customFormat="1" ht="12.75">
      <c r="A30" s="8">
        <v>25</v>
      </c>
      <c r="B30" s="9" t="s">
        <v>293</v>
      </c>
      <c r="C30" s="9" t="s">
        <v>294</v>
      </c>
      <c r="D30" s="9" t="s">
        <v>193</v>
      </c>
      <c r="E30" s="10">
        <v>32459</v>
      </c>
      <c r="F30" s="10" t="s">
        <v>9</v>
      </c>
      <c r="G30" s="8" t="s">
        <v>52</v>
      </c>
      <c r="H30" s="8" t="s">
        <v>56</v>
      </c>
      <c r="I30" s="8">
        <v>1500</v>
      </c>
      <c r="J30" s="8">
        <v>790</v>
      </c>
      <c r="K30" s="13">
        <f t="shared" si="0"/>
        <v>421.3333333333333</v>
      </c>
      <c r="L30" s="8">
        <v>0</v>
      </c>
      <c r="M30" s="8">
        <v>0</v>
      </c>
      <c r="N30" s="13">
        <f t="shared" si="1"/>
        <v>421.3333333333333</v>
      </c>
    </row>
    <row r="31" spans="1:14" s="12" customFormat="1" ht="12.75">
      <c r="A31" s="8">
        <v>26</v>
      </c>
      <c r="B31" s="9" t="s">
        <v>295</v>
      </c>
      <c r="C31" s="9" t="s">
        <v>296</v>
      </c>
      <c r="D31" s="9" t="s">
        <v>59</v>
      </c>
      <c r="E31" s="10">
        <v>32603</v>
      </c>
      <c r="F31" s="10" t="s">
        <v>7</v>
      </c>
      <c r="G31" s="8" t="s">
        <v>8</v>
      </c>
      <c r="H31" s="8" t="s">
        <v>20</v>
      </c>
      <c r="I31" s="8">
        <v>800</v>
      </c>
      <c r="J31" s="8">
        <v>421</v>
      </c>
      <c r="K31" s="13">
        <f t="shared" si="0"/>
        <v>421</v>
      </c>
      <c r="L31" s="8">
        <v>0</v>
      </c>
      <c r="M31" s="8">
        <v>0</v>
      </c>
      <c r="N31" s="13">
        <f t="shared" si="1"/>
        <v>421</v>
      </c>
    </row>
    <row r="32" spans="1:14" s="12" customFormat="1" ht="12.75">
      <c r="A32" s="8">
        <v>27</v>
      </c>
      <c r="B32" s="9" t="s">
        <v>297</v>
      </c>
      <c r="C32" s="9" t="s">
        <v>298</v>
      </c>
      <c r="D32" s="9" t="s">
        <v>299</v>
      </c>
      <c r="E32" s="10">
        <v>32154</v>
      </c>
      <c r="F32" s="10" t="s">
        <v>7</v>
      </c>
      <c r="G32" s="8" t="s">
        <v>8</v>
      </c>
      <c r="H32" s="8" t="s">
        <v>20</v>
      </c>
      <c r="I32" s="8">
        <v>800</v>
      </c>
      <c r="J32" s="8">
        <v>421</v>
      </c>
      <c r="K32" s="13">
        <f t="shared" si="0"/>
        <v>421</v>
      </c>
      <c r="L32" s="8">
        <v>0</v>
      </c>
      <c r="M32" s="8">
        <v>0</v>
      </c>
      <c r="N32" s="13">
        <f t="shared" si="1"/>
        <v>421</v>
      </c>
    </row>
    <row r="33" spans="1:14" s="12" customFormat="1" ht="12.75">
      <c r="A33" s="8">
        <v>28</v>
      </c>
      <c r="B33" s="9" t="s">
        <v>300</v>
      </c>
      <c r="C33" s="9" t="s">
        <v>301</v>
      </c>
      <c r="D33" s="9" t="s">
        <v>302</v>
      </c>
      <c r="E33" s="10">
        <v>31413</v>
      </c>
      <c r="F33" s="10" t="s">
        <v>7</v>
      </c>
      <c r="G33" s="8" t="s">
        <v>8</v>
      </c>
      <c r="H33" s="8" t="s">
        <v>20</v>
      </c>
      <c r="I33" s="8">
        <v>800</v>
      </c>
      <c r="J33" s="8">
        <v>421</v>
      </c>
      <c r="K33" s="13">
        <f t="shared" si="0"/>
        <v>421</v>
      </c>
      <c r="L33" s="8">
        <v>0</v>
      </c>
      <c r="M33" s="8">
        <v>0</v>
      </c>
      <c r="N33" s="13">
        <f t="shared" si="1"/>
        <v>421</v>
      </c>
    </row>
    <row r="34" spans="1:14" s="12" customFormat="1" ht="12.75">
      <c r="A34" s="8">
        <v>29</v>
      </c>
      <c r="B34" s="9" t="s">
        <v>303</v>
      </c>
      <c r="C34" s="9" t="s">
        <v>304</v>
      </c>
      <c r="D34" s="9" t="s">
        <v>305</v>
      </c>
      <c r="E34" s="10" t="s">
        <v>306</v>
      </c>
      <c r="F34" s="10" t="s">
        <v>9</v>
      </c>
      <c r="G34" s="8" t="s">
        <v>8</v>
      </c>
      <c r="H34" s="8" t="s">
        <v>10</v>
      </c>
      <c r="I34" s="8">
        <v>800</v>
      </c>
      <c r="J34" s="8">
        <v>420</v>
      </c>
      <c r="K34" s="8">
        <f t="shared" si="0"/>
        <v>420</v>
      </c>
      <c r="L34" s="8">
        <v>0</v>
      </c>
      <c r="M34" s="8">
        <v>0</v>
      </c>
      <c r="N34" s="13">
        <f t="shared" si="1"/>
        <v>420</v>
      </c>
    </row>
    <row r="35" spans="1:14" s="12" customFormat="1" ht="12.75">
      <c r="A35" s="8">
        <v>30</v>
      </c>
      <c r="B35" s="9" t="s">
        <v>307</v>
      </c>
      <c r="C35" s="9" t="s">
        <v>54</v>
      </c>
      <c r="D35" s="9" t="s">
        <v>55</v>
      </c>
      <c r="E35" s="10">
        <v>33426</v>
      </c>
      <c r="F35" s="10" t="s">
        <v>9</v>
      </c>
      <c r="G35" s="8" t="s">
        <v>8</v>
      </c>
      <c r="H35" s="8" t="s">
        <v>20</v>
      </c>
      <c r="I35" s="8">
        <v>800</v>
      </c>
      <c r="J35" s="8">
        <v>400</v>
      </c>
      <c r="K35" s="13">
        <f t="shared" si="0"/>
        <v>400</v>
      </c>
      <c r="L35" s="8">
        <v>20</v>
      </c>
      <c r="M35" s="8">
        <v>0</v>
      </c>
      <c r="N35" s="13">
        <f t="shared" si="1"/>
        <v>420</v>
      </c>
    </row>
    <row r="36" spans="1:14" s="12" customFormat="1" ht="12.75">
      <c r="A36" s="8">
        <v>31</v>
      </c>
      <c r="B36" s="9" t="s">
        <v>308</v>
      </c>
      <c r="C36" s="9" t="s">
        <v>309</v>
      </c>
      <c r="D36" s="9" t="s">
        <v>310</v>
      </c>
      <c r="E36" s="10">
        <v>32999</v>
      </c>
      <c r="F36" s="10" t="s">
        <v>9</v>
      </c>
      <c r="G36" s="8" t="s">
        <v>8</v>
      </c>
      <c r="H36" s="8" t="s">
        <v>20</v>
      </c>
      <c r="I36" s="8">
        <v>800</v>
      </c>
      <c r="J36" s="8">
        <v>420</v>
      </c>
      <c r="K36" s="13">
        <f t="shared" si="0"/>
        <v>420</v>
      </c>
      <c r="L36" s="8">
        <v>0</v>
      </c>
      <c r="M36" s="8">
        <v>0</v>
      </c>
      <c r="N36" s="13">
        <f t="shared" si="1"/>
        <v>420</v>
      </c>
    </row>
    <row r="37" spans="1:14" s="12" customFormat="1" ht="12.75">
      <c r="A37" s="8">
        <v>32</v>
      </c>
      <c r="B37" s="9" t="s">
        <v>311</v>
      </c>
      <c r="C37" s="9" t="s">
        <v>312</v>
      </c>
      <c r="D37" s="9" t="s">
        <v>313</v>
      </c>
      <c r="E37" s="10">
        <v>33422</v>
      </c>
      <c r="F37" s="10" t="s">
        <v>9</v>
      </c>
      <c r="G37" s="8" t="s">
        <v>8</v>
      </c>
      <c r="H37" s="8" t="s">
        <v>20</v>
      </c>
      <c r="I37" s="8">
        <v>800</v>
      </c>
      <c r="J37" s="8">
        <v>419</v>
      </c>
      <c r="K37" s="13">
        <f t="shared" si="0"/>
        <v>419.00000000000006</v>
      </c>
      <c r="L37" s="8">
        <v>0</v>
      </c>
      <c r="M37" s="8">
        <v>0</v>
      </c>
      <c r="N37" s="13">
        <f t="shared" si="1"/>
        <v>419.00000000000006</v>
      </c>
    </row>
    <row r="38" spans="1:14" s="12" customFormat="1" ht="12.75">
      <c r="A38" s="8">
        <v>33</v>
      </c>
      <c r="B38" s="9" t="s">
        <v>314</v>
      </c>
      <c r="C38" s="9" t="s">
        <v>315</v>
      </c>
      <c r="D38" s="9" t="s">
        <v>316</v>
      </c>
      <c r="E38" s="10">
        <v>32816</v>
      </c>
      <c r="F38" s="10" t="s">
        <v>7</v>
      </c>
      <c r="G38" s="8" t="s">
        <v>49</v>
      </c>
      <c r="H38" s="8" t="s">
        <v>56</v>
      </c>
      <c r="I38" s="8">
        <v>1500</v>
      </c>
      <c r="J38" s="8">
        <v>785</v>
      </c>
      <c r="K38" s="13">
        <f t="shared" si="0"/>
        <v>418.66666666666663</v>
      </c>
      <c r="L38" s="8">
        <v>0</v>
      </c>
      <c r="M38" s="8">
        <v>0</v>
      </c>
      <c r="N38" s="13">
        <f t="shared" si="1"/>
        <v>418.66666666666663</v>
      </c>
    </row>
    <row r="39" spans="1:14" s="12" customFormat="1" ht="12.75">
      <c r="A39" s="8">
        <v>34</v>
      </c>
      <c r="B39" s="9" t="s">
        <v>317</v>
      </c>
      <c r="C39" s="9" t="s">
        <v>318</v>
      </c>
      <c r="D39" s="9" t="s">
        <v>61</v>
      </c>
      <c r="E39" s="10" t="s">
        <v>62</v>
      </c>
      <c r="F39" s="10" t="s">
        <v>7</v>
      </c>
      <c r="G39" s="8" t="s">
        <v>8</v>
      </c>
      <c r="H39" s="8" t="s">
        <v>56</v>
      </c>
      <c r="I39" s="8">
        <v>1500</v>
      </c>
      <c r="J39" s="8">
        <v>784</v>
      </c>
      <c r="K39" s="13">
        <f t="shared" si="0"/>
        <v>418.13333333333327</v>
      </c>
      <c r="L39" s="8">
        <v>0</v>
      </c>
      <c r="M39" s="8">
        <v>0</v>
      </c>
      <c r="N39" s="13">
        <f t="shared" si="1"/>
        <v>418.13333333333327</v>
      </c>
    </row>
    <row r="40" spans="1:14" s="12" customFormat="1" ht="12.75">
      <c r="A40" s="8">
        <v>35</v>
      </c>
      <c r="B40" s="9" t="s">
        <v>319</v>
      </c>
      <c r="C40" s="9" t="s">
        <v>320</v>
      </c>
      <c r="D40" s="9" t="s">
        <v>316</v>
      </c>
      <c r="E40" s="10">
        <v>32265</v>
      </c>
      <c r="F40" s="10" t="s">
        <v>7</v>
      </c>
      <c r="G40" s="8" t="s">
        <v>8</v>
      </c>
      <c r="H40" s="8" t="s">
        <v>20</v>
      </c>
      <c r="I40" s="8">
        <v>800</v>
      </c>
      <c r="J40" s="8">
        <v>417</v>
      </c>
      <c r="K40" s="13">
        <f t="shared" si="0"/>
        <v>417</v>
      </c>
      <c r="L40" s="8">
        <v>0</v>
      </c>
      <c r="M40" s="8">
        <v>0</v>
      </c>
      <c r="N40" s="13">
        <f t="shared" si="1"/>
        <v>417</v>
      </c>
    </row>
    <row r="41" spans="1:14" s="12" customFormat="1" ht="12.75">
      <c r="A41" s="8">
        <v>36</v>
      </c>
      <c r="B41" s="9" t="s">
        <v>321</v>
      </c>
      <c r="C41" s="9" t="s">
        <v>322</v>
      </c>
      <c r="D41" s="9" t="s">
        <v>323</v>
      </c>
      <c r="E41" s="10">
        <v>32144</v>
      </c>
      <c r="F41" s="10" t="s">
        <v>9</v>
      </c>
      <c r="G41" s="8" t="s">
        <v>8</v>
      </c>
      <c r="H41" s="8" t="s">
        <v>20</v>
      </c>
      <c r="I41" s="8">
        <v>800</v>
      </c>
      <c r="J41" s="8">
        <v>416</v>
      </c>
      <c r="K41" s="13">
        <f t="shared" si="0"/>
        <v>416</v>
      </c>
      <c r="L41" s="8">
        <v>0</v>
      </c>
      <c r="M41" s="8">
        <v>0</v>
      </c>
      <c r="N41" s="13">
        <f t="shared" si="1"/>
        <v>416</v>
      </c>
    </row>
    <row r="42" spans="1:14" s="12" customFormat="1" ht="12.75">
      <c r="A42" s="8">
        <v>37</v>
      </c>
      <c r="B42" s="9" t="s">
        <v>324</v>
      </c>
      <c r="C42" s="9" t="s">
        <v>325</v>
      </c>
      <c r="D42" s="9" t="s">
        <v>326</v>
      </c>
      <c r="E42" s="10" t="s">
        <v>327</v>
      </c>
      <c r="F42" s="10" t="s">
        <v>7</v>
      </c>
      <c r="G42" s="8" t="s">
        <v>52</v>
      </c>
      <c r="H42" s="8" t="s">
        <v>56</v>
      </c>
      <c r="I42" s="8">
        <v>1500</v>
      </c>
      <c r="J42" s="8">
        <v>777</v>
      </c>
      <c r="K42" s="13">
        <f t="shared" si="0"/>
        <v>414.40000000000003</v>
      </c>
      <c r="L42" s="8">
        <v>0</v>
      </c>
      <c r="M42" s="8">
        <v>0</v>
      </c>
      <c r="N42" s="13">
        <f t="shared" si="1"/>
        <v>414.40000000000003</v>
      </c>
    </row>
    <row r="43" spans="1:14" s="12" customFormat="1" ht="12.75">
      <c r="A43" s="8">
        <v>38</v>
      </c>
      <c r="B43" s="9" t="s">
        <v>328</v>
      </c>
      <c r="C43" s="9" t="s">
        <v>63</v>
      </c>
      <c r="D43" s="9" t="s">
        <v>329</v>
      </c>
      <c r="E43" s="10" t="s">
        <v>64</v>
      </c>
      <c r="F43" s="10" t="s">
        <v>7</v>
      </c>
      <c r="G43" s="8" t="s">
        <v>8</v>
      </c>
      <c r="H43" s="8" t="s">
        <v>56</v>
      </c>
      <c r="I43" s="8">
        <v>1500</v>
      </c>
      <c r="J43" s="8">
        <v>775</v>
      </c>
      <c r="K43" s="13">
        <f t="shared" si="0"/>
        <v>413.33333333333337</v>
      </c>
      <c r="L43" s="8">
        <v>0</v>
      </c>
      <c r="M43" s="8">
        <v>0</v>
      </c>
      <c r="N43" s="13">
        <f t="shared" si="1"/>
        <v>413.33333333333337</v>
      </c>
    </row>
    <row r="44" spans="1:14" s="12" customFormat="1" ht="12.75">
      <c r="A44" s="8">
        <v>39</v>
      </c>
      <c r="B44" s="9" t="s">
        <v>330</v>
      </c>
      <c r="C44" s="9" t="s">
        <v>331</v>
      </c>
      <c r="D44" s="9" t="s">
        <v>25</v>
      </c>
      <c r="E44" s="10" t="s">
        <v>332</v>
      </c>
      <c r="F44" s="10" t="s">
        <v>9</v>
      </c>
      <c r="G44" s="8" t="s">
        <v>8</v>
      </c>
      <c r="H44" s="8" t="s">
        <v>20</v>
      </c>
      <c r="I44" s="8">
        <v>800</v>
      </c>
      <c r="J44" s="8">
        <v>413</v>
      </c>
      <c r="K44" s="13">
        <f t="shared" si="0"/>
        <v>413</v>
      </c>
      <c r="L44" s="8">
        <v>0</v>
      </c>
      <c r="M44" s="8">
        <v>0</v>
      </c>
      <c r="N44" s="13">
        <f t="shared" si="1"/>
        <v>413</v>
      </c>
    </row>
    <row r="45" spans="1:14" s="12" customFormat="1" ht="12.75">
      <c r="A45" s="8">
        <v>40</v>
      </c>
      <c r="B45" s="9" t="s">
        <v>333</v>
      </c>
      <c r="C45" s="9" t="s">
        <v>334</v>
      </c>
      <c r="D45" s="9" t="s">
        <v>335</v>
      </c>
      <c r="E45" s="10">
        <v>32540</v>
      </c>
      <c r="F45" s="10" t="s">
        <v>7</v>
      </c>
      <c r="G45" s="8" t="s">
        <v>8</v>
      </c>
      <c r="H45" s="8" t="s">
        <v>10</v>
      </c>
      <c r="I45" s="8">
        <v>800</v>
      </c>
      <c r="J45" s="8">
        <v>411</v>
      </c>
      <c r="K45" s="13">
        <f t="shared" si="0"/>
        <v>411.00000000000006</v>
      </c>
      <c r="L45" s="8">
        <v>0</v>
      </c>
      <c r="M45" s="8">
        <v>0</v>
      </c>
      <c r="N45" s="13">
        <f t="shared" si="1"/>
        <v>411.00000000000006</v>
      </c>
    </row>
    <row r="46" spans="1:14" s="12" customFormat="1" ht="12.75">
      <c r="A46" s="8">
        <v>41</v>
      </c>
      <c r="B46" s="9" t="s">
        <v>336</v>
      </c>
      <c r="C46" s="9" t="s">
        <v>337</v>
      </c>
      <c r="D46" s="9" t="s">
        <v>338</v>
      </c>
      <c r="E46" s="10">
        <v>32784</v>
      </c>
      <c r="F46" s="10" t="s">
        <v>9</v>
      </c>
      <c r="G46" s="8" t="s">
        <v>49</v>
      </c>
      <c r="H46" s="8" t="s">
        <v>20</v>
      </c>
      <c r="I46" s="8">
        <v>800</v>
      </c>
      <c r="J46" s="8">
        <v>391</v>
      </c>
      <c r="K46" s="13">
        <f t="shared" si="0"/>
        <v>391</v>
      </c>
      <c r="L46" s="8">
        <v>20</v>
      </c>
      <c r="M46" s="8">
        <v>0</v>
      </c>
      <c r="N46" s="13">
        <f t="shared" si="1"/>
        <v>411</v>
      </c>
    </row>
    <row r="47" spans="1:14" s="12" customFormat="1" ht="12.75">
      <c r="A47" s="8">
        <v>42</v>
      </c>
      <c r="B47" s="9" t="s">
        <v>339</v>
      </c>
      <c r="C47" s="9" t="s">
        <v>340</v>
      </c>
      <c r="D47" s="9" t="s">
        <v>224</v>
      </c>
      <c r="E47" s="10">
        <v>32484</v>
      </c>
      <c r="F47" s="10" t="s">
        <v>7</v>
      </c>
      <c r="G47" s="8" t="s">
        <v>8</v>
      </c>
      <c r="H47" s="8" t="s">
        <v>20</v>
      </c>
      <c r="I47" s="8">
        <v>800</v>
      </c>
      <c r="J47" s="8">
        <v>408</v>
      </c>
      <c r="K47" s="13">
        <f t="shared" si="0"/>
        <v>408</v>
      </c>
      <c r="L47" s="8">
        <v>0</v>
      </c>
      <c r="M47" s="8">
        <v>0</v>
      </c>
      <c r="N47" s="13">
        <f t="shared" si="1"/>
        <v>408</v>
      </c>
    </row>
    <row r="48" spans="1:14" s="12" customFormat="1" ht="12.75">
      <c r="A48" s="8">
        <v>43</v>
      </c>
      <c r="B48" s="9" t="s">
        <v>341</v>
      </c>
      <c r="C48" s="9" t="s">
        <v>342</v>
      </c>
      <c r="D48" s="9" t="s">
        <v>343</v>
      </c>
      <c r="E48" s="10">
        <v>32356</v>
      </c>
      <c r="F48" s="10" t="s">
        <v>9</v>
      </c>
      <c r="G48" s="8" t="s">
        <v>8</v>
      </c>
      <c r="H48" s="8" t="s">
        <v>10</v>
      </c>
      <c r="I48" s="8">
        <v>200</v>
      </c>
      <c r="J48" s="8">
        <v>102</v>
      </c>
      <c r="K48" s="13">
        <f t="shared" si="0"/>
        <v>408</v>
      </c>
      <c r="L48" s="8">
        <v>0</v>
      </c>
      <c r="M48" s="8">
        <v>0</v>
      </c>
      <c r="N48" s="13">
        <f t="shared" si="1"/>
        <v>408</v>
      </c>
    </row>
    <row r="49" spans="1:14" s="12" customFormat="1" ht="12.75">
      <c r="A49" s="8">
        <v>44</v>
      </c>
      <c r="B49" s="9" t="s">
        <v>344</v>
      </c>
      <c r="C49" s="9" t="s">
        <v>345</v>
      </c>
      <c r="D49" s="9" t="s">
        <v>25</v>
      </c>
      <c r="E49" s="10">
        <v>32509</v>
      </c>
      <c r="F49" s="10" t="s">
        <v>9</v>
      </c>
      <c r="G49" s="8" t="s">
        <v>8</v>
      </c>
      <c r="H49" s="8" t="s">
        <v>10</v>
      </c>
      <c r="I49" s="8">
        <v>800</v>
      </c>
      <c r="J49" s="8">
        <v>407</v>
      </c>
      <c r="K49" s="13">
        <f t="shared" si="0"/>
        <v>407</v>
      </c>
      <c r="L49" s="8">
        <v>0</v>
      </c>
      <c r="M49" s="8">
        <v>0</v>
      </c>
      <c r="N49" s="13">
        <f t="shared" si="1"/>
        <v>407</v>
      </c>
    </row>
    <row r="50" spans="1:14" s="12" customFormat="1" ht="12.75">
      <c r="A50" s="8">
        <v>45</v>
      </c>
      <c r="B50" s="9" t="s">
        <v>346</v>
      </c>
      <c r="C50" s="9" t="s">
        <v>347</v>
      </c>
      <c r="D50" s="9" t="s">
        <v>348</v>
      </c>
      <c r="E50" s="10">
        <v>32207</v>
      </c>
      <c r="F50" s="10" t="s">
        <v>7</v>
      </c>
      <c r="G50" s="8" t="s">
        <v>52</v>
      </c>
      <c r="H50" s="8" t="s">
        <v>56</v>
      </c>
      <c r="I50" s="8">
        <v>1500</v>
      </c>
      <c r="J50" s="8">
        <v>762</v>
      </c>
      <c r="K50" s="13">
        <f t="shared" si="0"/>
        <v>406.4</v>
      </c>
      <c r="L50" s="8">
        <v>0</v>
      </c>
      <c r="M50" s="8">
        <v>0</v>
      </c>
      <c r="N50" s="13">
        <f t="shared" si="1"/>
        <v>406.4</v>
      </c>
    </row>
    <row r="51" spans="1:14" s="12" customFormat="1" ht="12.75">
      <c r="A51" s="8">
        <v>46</v>
      </c>
      <c r="B51" s="9" t="s">
        <v>349</v>
      </c>
      <c r="C51" s="9" t="s">
        <v>350</v>
      </c>
      <c r="D51" s="9" t="s">
        <v>39</v>
      </c>
      <c r="E51" s="10">
        <v>33063</v>
      </c>
      <c r="F51" s="10" t="s">
        <v>9</v>
      </c>
      <c r="G51" s="8" t="s">
        <v>8</v>
      </c>
      <c r="H51" s="8" t="s">
        <v>10</v>
      </c>
      <c r="I51" s="8">
        <v>800</v>
      </c>
      <c r="J51" s="8">
        <v>405</v>
      </c>
      <c r="K51" s="13">
        <f t="shared" si="0"/>
        <v>405</v>
      </c>
      <c r="L51" s="8">
        <v>0</v>
      </c>
      <c r="M51" s="8">
        <v>0</v>
      </c>
      <c r="N51" s="13">
        <f t="shared" si="1"/>
        <v>405</v>
      </c>
    </row>
    <row r="52" spans="1:14" s="12" customFormat="1" ht="12.75">
      <c r="A52" s="8">
        <v>47</v>
      </c>
      <c r="B52" s="9" t="s">
        <v>351</v>
      </c>
      <c r="C52" s="9" t="s">
        <v>352</v>
      </c>
      <c r="D52" s="9" t="s">
        <v>353</v>
      </c>
      <c r="E52" s="10">
        <v>31417</v>
      </c>
      <c r="F52" s="10" t="s">
        <v>7</v>
      </c>
      <c r="G52" s="8" t="s">
        <v>8</v>
      </c>
      <c r="H52" s="8" t="s">
        <v>20</v>
      </c>
      <c r="I52" s="8">
        <v>800</v>
      </c>
      <c r="J52" s="8">
        <v>404</v>
      </c>
      <c r="K52" s="13">
        <f t="shared" si="0"/>
        <v>404</v>
      </c>
      <c r="L52" s="8">
        <v>0</v>
      </c>
      <c r="M52" s="8">
        <v>0</v>
      </c>
      <c r="N52" s="13">
        <f t="shared" si="1"/>
        <v>404</v>
      </c>
    </row>
    <row r="53" spans="1:14" s="12" customFormat="1" ht="12.75">
      <c r="A53" s="8">
        <v>48</v>
      </c>
      <c r="B53" s="9" t="s">
        <v>354</v>
      </c>
      <c r="C53" s="9" t="s">
        <v>355</v>
      </c>
      <c r="D53" s="9" t="s">
        <v>356</v>
      </c>
      <c r="E53" s="10">
        <v>32026</v>
      </c>
      <c r="F53" s="10" t="s">
        <v>7</v>
      </c>
      <c r="G53" s="8" t="s">
        <v>357</v>
      </c>
      <c r="H53" s="8" t="s">
        <v>56</v>
      </c>
      <c r="I53" s="8">
        <v>1500</v>
      </c>
      <c r="J53" s="8">
        <v>756</v>
      </c>
      <c r="K53" s="13">
        <f t="shared" si="0"/>
        <v>403.2</v>
      </c>
      <c r="L53" s="8">
        <v>0</v>
      </c>
      <c r="M53" s="8">
        <v>0</v>
      </c>
      <c r="N53" s="13">
        <f t="shared" si="1"/>
        <v>403.2</v>
      </c>
    </row>
    <row r="54" spans="1:14" s="12" customFormat="1" ht="12.75">
      <c r="A54" s="8">
        <v>49</v>
      </c>
      <c r="B54" s="9" t="s">
        <v>358</v>
      </c>
      <c r="C54" s="9" t="s">
        <v>359</v>
      </c>
      <c r="D54" s="9" t="s">
        <v>360</v>
      </c>
      <c r="E54" s="10" t="s">
        <v>361</v>
      </c>
      <c r="F54" s="10" t="s">
        <v>9</v>
      </c>
      <c r="G54" s="8" t="s">
        <v>8</v>
      </c>
      <c r="H54" s="8" t="s">
        <v>20</v>
      </c>
      <c r="I54" s="8">
        <v>800</v>
      </c>
      <c r="J54" s="8">
        <v>399</v>
      </c>
      <c r="K54" s="13">
        <f t="shared" si="0"/>
        <v>399</v>
      </c>
      <c r="L54" s="8">
        <v>0</v>
      </c>
      <c r="M54" s="8">
        <v>0</v>
      </c>
      <c r="N54" s="13">
        <f t="shared" si="1"/>
        <v>399</v>
      </c>
    </row>
    <row r="55" spans="1:14" s="12" customFormat="1" ht="12.75">
      <c r="A55" s="8">
        <v>50</v>
      </c>
      <c r="B55" s="9" t="s">
        <v>362</v>
      </c>
      <c r="C55" s="9" t="s">
        <v>363</v>
      </c>
      <c r="D55" s="9" t="s">
        <v>364</v>
      </c>
      <c r="E55" s="10">
        <v>32148</v>
      </c>
      <c r="F55" s="10" t="s">
        <v>9</v>
      </c>
      <c r="G55" s="8" t="s">
        <v>8</v>
      </c>
      <c r="H55" s="8" t="s">
        <v>20</v>
      </c>
      <c r="I55" s="8">
        <v>800</v>
      </c>
      <c r="J55" s="8">
        <v>399</v>
      </c>
      <c r="K55" s="13">
        <f t="shared" si="0"/>
        <v>399</v>
      </c>
      <c r="L55" s="8">
        <v>0</v>
      </c>
      <c r="M55" s="8">
        <v>0</v>
      </c>
      <c r="N55" s="13">
        <f t="shared" si="1"/>
        <v>399</v>
      </c>
    </row>
    <row r="56" spans="1:14" s="12" customFormat="1" ht="12.75">
      <c r="A56" s="8">
        <v>51</v>
      </c>
      <c r="B56" s="9" t="s">
        <v>365</v>
      </c>
      <c r="C56" s="9" t="s">
        <v>366</v>
      </c>
      <c r="D56" s="9" t="s">
        <v>367</v>
      </c>
      <c r="E56" s="10">
        <v>32966</v>
      </c>
      <c r="F56" s="10" t="s">
        <v>7</v>
      </c>
      <c r="G56" s="8" t="s">
        <v>8</v>
      </c>
      <c r="H56" s="8" t="s">
        <v>20</v>
      </c>
      <c r="I56" s="8">
        <v>800</v>
      </c>
      <c r="J56" s="8">
        <v>399</v>
      </c>
      <c r="K56" s="13">
        <f t="shared" si="0"/>
        <v>399</v>
      </c>
      <c r="L56" s="8">
        <v>0</v>
      </c>
      <c r="M56" s="8">
        <v>0</v>
      </c>
      <c r="N56" s="13">
        <f t="shared" si="1"/>
        <v>399</v>
      </c>
    </row>
    <row r="57" spans="1:14" s="12" customFormat="1" ht="12.75">
      <c r="A57" s="8">
        <v>52</v>
      </c>
      <c r="B57" s="9" t="s">
        <v>368</v>
      </c>
      <c r="C57" s="9" t="s">
        <v>369</v>
      </c>
      <c r="D57" s="9" t="s">
        <v>370</v>
      </c>
      <c r="E57" s="10" t="s">
        <v>371</v>
      </c>
      <c r="F57" s="10" t="s">
        <v>9</v>
      </c>
      <c r="G57" s="8" t="s">
        <v>52</v>
      </c>
      <c r="H57" s="8" t="s">
        <v>56</v>
      </c>
      <c r="I57" s="8">
        <v>1500</v>
      </c>
      <c r="J57" s="8">
        <v>748</v>
      </c>
      <c r="K57" s="13">
        <f t="shared" si="0"/>
        <v>398.93333333333334</v>
      </c>
      <c r="L57" s="8">
        <v>0</v>
      </c>
      <c r="M57" s="8">
        <v>0</v>
      </c>
      <c r="N57" s="13">
        <f t="shared" si="1"/>
        <v>398.93333333333334</v>
      </c>
    </row>
    <row r="58" spans="1:14" s="12" customFormat="1" ht="12.75">
      <c r="A58" s="8">
        <v>53</v>
      </c>
      <c r="B58" s="9" t="s">
        <v>372</v>
      </c>
      <c r="C58" s="9" t="s">
        <v>373</v>
      </c>
      <c r="D58" s="9" t="s">
        <v>374</v>
      </c>
      <c r="E58" s="10">
        <v>33209</v>
      </c>
      <c r="F58" s="10" t="s">
        <v>9</v>
      </c>
      <c r="G58" s="8" t="s">
        <v>8</v>
      </c>
      <c r="H58" s="8" t="s">
        <v>10</v>
      </c>
      <c r="I58" s="8">
        <v>800</v>
      </c>
      <c r="J58" s="8">
        <v>397</v>
      </c>
      <c r="K58" s="13">
        <f t="shared" si="0"/>
        <v>397</v>
      </c>
      <c r="L58" s="8">
        <v>0</v>
      </c>
      <c r="M58" s="8">
        <v>0</v>
      </c>
      <c r="N58" s="13">
        <f t="shared" si="1"/>
        <v>397</v>
      </c>
    </row>
    <row r="59" spans="1:14" s="12" customFormat="1" ht="12.75">
      <c r="A59" s="8">
        <v>54</v>
      </c>
      <c r="B59" s="9" t="s">
        <v>375</v>
      </c>
      <c r="C59" s="9" t="s">
        <v>376</v>
      </c>
      <c r="D59" s="9" t="s">
        <v>377</v>
      </c>
      <c r="E59" s="10">
        <v>33004</v>
      </c>
      <c r="F59" s="10" t="s">
        <v>7</v>
      </c>
      <c r="G59" s="8" t="s">
        <v>8</v>
      </c>
      <c r="H59" s="8" t="s">
        <v>20</v>
      </c>
      <c r="I59" s="8">
        <v>800</v>
      </c>
      <c r="J59" s="8">
        <v>396</v>
      </c>
      <c r="K59" s="13">
        <f t="shared" si="0"/>
        <v>396</v>
      </c>
      <c r="L59" s="8">
        <v>0</v>
      </c>
      <c r="M59" s="8">
        <v>0</v>
      </c>
      <c r="N59" s="13">
        <f t="shared" si="1"/>
        <v>396</v>
      </c>
    </row>
    <row r="60" spans="1:14" s="12" customFormat="1" ht="12.75">
      <c r="A60" s="8">
        <v>55</v>
      </c>
      <c r="B60" s="9" t="s">
        <v>378</v>
      </c>
      <c r="C60" s="9" t="s">
        <v>379</v>
      </c>
      <c r="D60" s="9" t="s">
        <v>380</v>
      </c>
      <c r="E60" s="10">
        <v>33126</v>
      </c>
      <c r="F60" s="10" t="s">
        <v>7</v>
      </c>
      <c r="G60" s="8" t="s">
        <v>52</v>
      </c>
      <c r="H60" s="8" t="s">
        <v>56</v>
      </c>
      <c r="I60" s="8">
        <v>1500</v>
      </c>
      <c r="J60" s="8">
        <v>742</v>
      </c>
      <c r="K60" s="13">
        <f t="shared" si="0"/>
        <v>395.7333333333333</v>
      </c>
      <c r="L60" s="8">
        <v>0</v>
      </c>
      <c r="M60" s="8">
        <v>0</v>
      </c>
      <c r="N60" s="13">
        <f t="shared" si="1"/>
        <v>395.7333333333333</v>
      </c>
    </row>
    <row r="61" spans="1:14" s="12" customFormat="1" ht="12.75">
      <c r="A61" s="8">
        <v>56</v>
      </c>
      <c r="B61" s="9" t="s">
        <v>381</v>
      </c>
      <c r="C61" s="9" t="s">
        <v>382</v>
      </c>
      <c r="D61" s="9" t="s">
        <v>38</v>
      </c>
      <c r="E61" s="10" t="s">
        <v>383</v>
      </c>
      <c r="F61" s="10" t="s">
        <v>7</v>
      </c>
      <c r="G61" s="8" t="s">
        <v>49</v>
      </c>
      <c r="H61" s="8" t="s">
        <v>56</v>
      </c>
      <c r="I61" s="8">
        <v>1500</v>
      </c>
      <c r="J61" s="8">
        <v>739</v>
      </c>
      <c r="K61" s="13">
        <f t="shared" si="0"/>
        <v>394.1333333333333</v>
      </c>
      <c r="L61" s="8">
        <v>0</v>
      </c>
      <c r="M61" s="8">
        <v>0</v>
      </c>
      <c r="N61" s="13">
        <f t="shared" si="1"/>
        <v>394.1333333333333</v>
      </c>
    </row>
    <row r="62" spans="1:14" s="12" customFormat="1" ht="12.75">
      <c r="A62" s="8">
        <v>57</v>
      </c>
      <c r="B62" s="9" t="s">
        <v>384</v>
      </c>
      <c r="C62" s="9" t="s">
        <v>385</v>
      </c>
      <c r="D62" s="9" t="s">
        <v>386</v>
      </c>
      <c r="E62" s="10" t="s">
        <v>387</v>
      </c>
      <c r="F62" s="10" t="s">
        <v>7</v>
      </c>
      <c r="G62" s="8" t="s">
        <v>8</v>
      </c>
      <c r="H62" s="8" t="s">
        <v>56</v>
      </c>
      <c r="I62" s="8">
        <v>1500</v>
      </c>
      <c r="J62" s="8">
        <v>738</v>
      </c>
      <c r="K62" s="13">
        <f t="shared" si="0"/>
        <v>393.6</v>
      </c>
      <c r="L62" s="8">
        <v>0</v>
      </c>
      <c r="M62" s="8">
        <v>0</v>
      </c>
      <c r="N62" s="13">
        <f t="shared" si="1"/>
        <v>393.6</v>
      </c>
    </row>
    <row r="63" spans="1:14" s="12" customFormat="1" ht="12.75">
      <c r="A63" s="8">
        <v>58</v>
      </c>
      <c r="B63" s="9" t="s">
        <v>388</v>
      </c>
      <c r="C63" s="9" t="s">
        <v>389</v>
      </c>
      <c r="D63" s="9" t="s">
        <v>390</v>
      </c>
      <c r="E63" s="10">
        <v>32300</v>
      </c>
      <c r="F63" s="10" t="s">
        <v>7</v>
      </c>
      <c r="G63" s="8" t="s">
        <v>8</v>
      </c>
      <c r="H63" s="8" t="s">
        <v>20</v>
      </c>
      <c r="I63" s="8">
        <v>800</v>
      </c>
      <c r="J63" s="8">
        <v>393</v>
      </c>
      <c r="K63" s="13">
        <f t="shared" si="0"/>
        <v>393</v>
      </c>
      <c r="L63" s="8">
        <v>0</v>
      </c>
      <c r="M63" s="8">
        <v>0</v>
      </c>
      <c r="N63" s="13">
        <f t="shared" si="1"/>
        <v>393</v>
      </c>
    </row>
    <row r="64" spans="1:14" s="12" customFormat="1" ht="12.75">
      <c r="A64" s="8">
        <v>59</v>
      </c>
      <c r="B64" s="9" t="s">
        <v>391</v>
      </c>
      <c r="C64" s="9" t="s">
        <v>392</v>
      </c>
      <c r="D64" s="9" t="s">
        <v>393</v>
      </c>
      <c r="E64" s="10">
        <v>32448</v>
      </c>
      <c r="F64" s="10" t="s">
        <v>7</v>
      </c>
      <c r="G64" s="8" t="s">
        <v>8</v>
      </c>
      <c r="H64" s="8" t="s">
        <v>56</v>
      </c>
      <c r="I64" s="8">
        <v>1500</v>
      </c>
      <c r="J64" s="8">
        <v>733</v>
      </c>
      <c r="K64" s="13">
        <f t="shared" si="0"/>
        <v>390.93333333333334</v>
      </c>
      <c r="L64" s="8">
        <v>0</v>
      </c>
      <c r="M64" s="8">
        <v>0</v>
      </c>
      <c r="N64" s="13">
        <f t="shared" si="1"/>
        <v>390.93333333333334</v>
      </c>
    </row>
    <row r="65" spans="1:14" s="12" customFormat="1" ht="12.75">
      <c r="A65" s="8">
        <v>60</v>
      </c>
      <c r="B65" s="9" t="s">
        <v>394</v>
      </c>
      <c r="C65" s="9" t="s">
        <v>395</v>
      </c>
      <c r="D65" s="9" t="s">
        <v>396</v>
      </c>
      <c r="E65" s="10">
        <v>32509</v>
      </c>
      <c r="F65" s="10" t="s">
        <v>7</v>
      </c>
      <c r="G65" s="8" t="s">
        <v>49</v>
      </c>
      <c r="H65" s="8" t="s">
        <v>56</v>
      </c>
      <c r="I65" s="8">
        <v>1500</v>
      </c>
      <c r="J65" s="8">
        <v>733</v>
      </c>
      <c r="K65" s="13">
        <f t="shared" si="0"/>
        <v>390.93333333333334</v>
      </c>
      <c r="L65" s="8">
        <v>0</v>
      </c>
      <c r="M65" s="8">
        <v>0</v>
      </c>
      <c r="N65" s="13">
        <f t="shared" si="1"/>
        <v>390.93333333333334</v>
      </c>
    </row>
    <row r="66" spans="1:14" s="12" customFormat="1" ht="12.75">
      <c r="A66" s="8">
        <v>61</v>
      </c>
      <c r="B66" s="9" t="s">
        <v>397</v>
      </c>
      <c r="C66" s="9" t="s">
        <v>398</v>
      </c>
      <c r="D66" s="9" t="s">
        <v>399</v>
      </c>
      <c r="E66" s="10">
        <v>33516</v>
      </c>
      <c r="F66" s="10" t="s">
        <v>9</v>
      </c>
      <c r="G66" s="8" t="s">
        <v>8</v>
      </c>
      <c r="H66" s="8" t="s">
        <v>56</v>
      </c>
      <c r="I66" s="8">
        <v>1500</v>
      </c>
      <c r="J66" s="8">
        <v>731</v>
      </c>
      <c r="K66" s="13">
        <f t="shared" si="0"/>
        <v>389.8666666666667</v>
      </c>
      <c r="L66" s="8">
        <v>0</v>
      </c>
      <c r="M66" s="8">
        <v>0</v>
      </c>
      <c r="N66" s="13">
        <f t="shared" si="1"/>
        <v>389.8666666666667</v>
      </c>
    </row>
    <row r="67" spans="1:14" s="12" customFormat="1" ht="12.75">
      <c r="A67" s="8">
        <v>62</v>
      </c>
      <c r="B67" s="9" t="s">
        <v>400</v>
      </c>
      <c r="C67" s="9" t="s">
        <v>401</v>
      </c>
      <c r="D67" s="9" t="s">
        <v>402</v>
      </c>
      <c r="E67" s="10" t="s">
        <v>403</v>
      </c>
      <c r="F67" s="10" t="s">
        <v>7</v>
      </c>
      <c r="G67" s="8" t="s">
        <v>52</v>
      </c>
      <c r="H67" s="8" t="s">
        <v>56</v>
      </c>
      <c r="I67" s="8">
        <v>1500</v>
      </c>
      <c r="J67" s="8">
        <v>729</v>
      </c>
      <c r="K67" s="13">
        <f t="shared" si="0"/>
        <v>388.8</v>
      </c>
      <c r="L67" s="8">
        <v>0</v>
      </c>
      <c r="M67" s="8">
        <v>0</v>
      </c>
      <c r="N67" s="13">
        <f t="shared" si="1"/>
        <v>388.8</v>
      </c>
    </row>
    <row r="68" spans="1:14" s="12" customFormat="1" ht="12.75">
      <c r="A68" s="8">
        <v>63</v>
      </c>
      <c r="B68" s="9" t="s">
        <v>404</v>
      </c>
      <c r="C68" s="9" t="s">
        <v>405</v>
      </c>
      <c r="D68" s="9" t="s">
        <v>406</v>
      </c>
      <c r="E68" s="10">
        <v>32846</v>
      </c>
      <c r="F68" s="10" t="s">
        <v>7</v>
      </c>
      <c r="G68" s="8" t="s">
        <v>49</v>
      </c>
      <c r="H68" s="8" t="s">
        <v>56</v>
      </c>
      <c r="I68" s="8">
        <v>1500</v>
      </c>
      <c r="J68" s="8">
        <v>728</v>
      </c>
      <c r="K68" s="13">
        <f t="shared" si="0"/>
        <v>388.26666666666665</v>
      </c>
      <c r="L68" s="8">
        <v>0</v>
      </c>
      <c r="M68" s="8">
        <v>0</v>
      </c>
      <c r="N68" s="13">
        <f t="shared" si="1"/>
        <v>388.26666666666665</v>
      </c>
    </row>
    <row r="69" spans="1:14" s="12" customFormat="1" ht="12.75">
      <c r="A69" s="8">
        <v>64</v>
      </c>
      <c r="B69" s="9" t="s">
        <v>407</v>
      </c>
      <c r="C69" s="9" t="s">
        <v>408</v>
      </c>
      <c r="D69" s="9" t="s">
        <v>99</v>
      </c>
      <c r="E69" s="10">
        <v>33002</v>
      </c>
      <c r="F69" s="10" t="s">
        <v>7</v>
      </c>
      <c r="G69" s="8" t="s">
        <v>49</v>
      </c>
      <c r="H69" s="8" t="s">
        <v>56</v>
      </c>
      <c r="I69" s="8">
        <v>1500</v>
      </c>
      <c r="J69" s="8">
        <v>727</v>
      </c>
      <c r="K69" s="13">
        <f t="shared" si="0"/>
        <v>387.73333333333335</v>
      </c>
      <c r="L69" s="8">
        <v>0</v>
      </c>
      <c r="M69" s="8">
        <v>0</v>
      </c>
      <c r="N69" s="13">
        <f t="shared" si="1"/>
        <v>387.73333333333335</v>
      </c>
    </row>
    <row r="70" spans="1:14" s="12" customFormat="1" ht="12.75">
      <c r="A70" s="8">
        <v>65</v>
      </c>
      <c r="B70" s="9" t="s">
        <v>409</v>
      </c>
      <c r="C70" s="9" t="s">
        <v>410</v>
      </c>
      <c r="D70" s="9" t="s">
        <v>65</v>
      </c>
      <c r="E70" s="10">
        <v>32236</v>
      </c>
      <c r="F70" s="10" t="s">
        <v>9</v>
      </c>
      <c r="G70" s="8" t="s">
        <v>8</v>
      </c>
      <c r="H70" s="8" t="s">
        <v>10</v>
      </c>
      <c r="I70" s="8">
        <v>800</v>
      </c>
      <c r="J70" s="8">
        <v>387</v>
      </c>
      <c r="K70" s="13">
        <f aca="true" t="shared" si="2" ref="K70:K76">(J70/I70)*800</f>
        <v>387</v>
      </c>
      <c r="L70" s="8">
        <v>0</v>
      </c>
      <c r="M70" s="8">
        <v>0</v>
      </c>
      <c r="N70" s="13">
        <f aca="true" t="shared" si="3" ref="N70:N76">SUM(K70:M70)</f>
        <v>387</v>
      </c>
    </row>
    <row r="71" spans="1:14" s="12" customFormat="1" ht="12.75">
      <c r="A71" s="8">
        <v>66</v>
      </c>
      <c r="B71" s="9" t="s">
        <v>411</v>
      </c>
      <c r="C71" s="9" t="s">
        <v>412</v>
      </c>
      <c r="D71" s="9" t="s">
        <v>413</v>
      </c>
      <c r="E71" s="10">
        <v>32267</v>
      </c>
      <c r="F71" s="10" t="s">
        <v>9</v>
      </c>
      <c r="G71" s="8" t="s">
        <v>8</v>
      </c>
      <c r="H71" s="8" t="s">
        <v>56</v>
      </c>
      <c r="I71" s="8">
        <v>1500</v>
      </c>
      <c r="J71" s="8">
        <v>719</v>
      </c>
      <c r="K71" s="13">
        <f t="shared" si="2"/>
        <v>383.46666666666664</v>
      </c>
      <c r="L71" s="8">
        <v>0</v>
      </c>
      <c r="M71" s="8">
        <v>0</v>
      </c>
      <c r="N71" s="13">
        <f t="shared" si="3"/>
        <v>383.46666666666664</v>
      </c>
    </row>
    <row r="72" spans="1:14" s="12" customFormat="1" ht="12.75">
      <c r="A72" s="8">
        <v>67</v>
      </c>
      <c r="B72" s="9" t="s">
        <v>414</v>
      </c>
      <c r="C72" s="9" t="s">
        <v>415</v>
      </c>
      <c r="D72" s="9" t="s">
        <v>416</v>
      </c>
      <c r="E72" s="10">
        <v>32144</v>
      </c>
      <c r="F72" s="10" t="s">
        <v>7</v>
      </c>
      <c r="G72" s="8" t="s">
        <v>8</v>
      </c>
      <c r="H72" s="8" t="s">
        <v>20</v>
      </c>
      <c r="I72" s="8">
        <v>800</v>
      </c>
      <c r="J72" s="8">
        <v>383</v>
      </c>
      <c r="K72" s="13">
        <f t="shared" si="2"/>
        <v>383</v>
      </c>
      <c r="L72" s="8">
        <v>0</v>
      </c>
      <c r="M72" s="8">
        <v>0</v>
      </c>
      <c r="N72" s="13">
        <f t="shared" si="3"/>
        <v>383</v>
      </c>
    </row>
    <row r="73" spans="1:14" s="12" customFormat="1" ht="12.75">
      <c r="A73" s="8">
        <v>68</v>
      </c>
      <c r="B73" s="9" t="s">
        <v>417</v>
      </c>
      <c r="C73" s="9" t="s">
        <v>418</v>
      </c>
      <c r="D73" s="9" t="s">
        <v>419</v>
      </c>
      <c r="E73" s="10">
        <v>33646</v>
      </c>
      <c r="F73" s="10" t="s">
        <v>7</v>
      </c>
      <c r="G73" s="8" t="s">
        <v>8</v>
      </c>
      <c r="H73" s="8" t="s">
        <v>20</v>
      </c>
      <c r="I73" s="8">
        <v>800</v>
      </c>
      <c r="J73" s="8">
        <v>369</v>
      </c>
      <c r="K73" s="13">
        <f t="shared" si="2"/>
        <v>369</v>
      </c>
      <c r="L73" s="8">
        <v>0</v>
      </c>
      <c r="M73" s="8">
        <v>0</v>
      </c>
      <c r="N73" s="13">
        <f t="shared" si="3"/>
        <v>369</v>
      </c>
    </row>
    <row r="74" spans="1:14" s="12" customFormat="1" ht="12.75">
      <c r="A74" s="8">
        <v>69</v>
      </c>
      <c r="B74" s="9" t="s">
        <v>420</v>
      </c>
      <c r="C74" s="9" t="s">
        <v>421</v>
      </c>
      <c r="D74" s="9" t="s">
        <v>422</v>
      </c>
      <c r="E74" s="10">
        <v>32543</v>
      </c>
      <c r="F74" s="10" t="s">
        <v>7</v>
      </c>
      <c r="G74" s="8" t="s">
        <v>8</v>
      </c>
      <c r="H74" s="8" t="s">
        <v>10</v>
      </c>
      <c r="I74" s="8">
        <v>800</v>
      </c>
      <c r="J74" s="8">
        <v>364</v>
      </c>
      <c r="K74" s="13">
        <f t="shared" si="2"/>
        <v>364</v>
      </c>
      <c r="L74" s="8">
        <v>0</v>
      </c>
      <c r="M74" s="8">
        <v>0</v>
      </c>
      <c r="N74" s="13">
        <f t="shared" si="3"/>
        <v>364</v>
      </c>
    </row>
    <row r="75" spans="1:14" s="12" customFormat="1" ht="12.75">
      <c r="A75" s="8">
        <v>70</v>
      </c>
      <c r="B75" s="9" t="s">
        <v>423</v>
      </c>
      <c r="C75" s="9" t="s">
        <v>424</v>
      </c>
      <c r="D75" s="9" t="s">
        <v>425</v>
      </c>
      <c r="E75" s="10">
        <v>31965</v>
      </c>
      <c r="F75" s="10" t="s">
        <v>7</v>
      </c>
      <c r="G75" s="8" t="s">
        <v>8</v>
      </c>
      <c r="H75" s="8" t="s">
        <v>10</v>
      </c>
      <c r="I75" s="8">
        <v>800</v>
      </c>
      <c r="J75" s="8">
        <v>360</v>
      </c>
      <c r="K75" s="13">
        <f t="shared" si="2"/>
        <v>360</v>
      </c>
      <c r="L75" s="8">
        <v>0</v>
      </c>
      <c r="M75" s="8">
        <v>0</v>
      </c>
      <c r="N75" s="13">
        <f t="shared" si="3"/>
        <v>360</v>
      </c>
    </row>
    <row r="76" spans="1:14" s="12" customFormat="1" ht="12.75">
      <c r="A76" s="8">
        <v>71</v>
      </c>
      <c r="B76" s="9" t="s">
        <v>426</v>
      </c>
      <c r="C76" s="9" t="s">
        <v>36</v>
      </c>
      <c r="D76" s="9" t="s">
        <v>66</v>
      </c>
      <c r="E76" s="10" t="s">
        <v>67</v>
      </c>
      <c r="F76" s="10" t="s">
        <v>7</v>
      </c>
      <c r="G76" s="8" t="s">
        <v>52</v>
      </c>
      <c r="H76" s="8" t="s">
        <v>56</v>
      </c>
      <c r="I76" s="8">
        <v>1500</v>
      </c>
      <c r="J76" s="8">
        <v>675</v>
      </c>
      <c r="K76" s="13">
        <f t="shared" si="2"/>
        <v>360</v>
      </c>
      <c r="L76" s="8">
        <v>0</v>
      </c>
      <c r="M76" s="8">
        <v>0</v>
      </c>
      <c r="N76" s="13">
        <f t="shared" si="3"/>
        <v>360</v>
      </c>
    </row>
    <row r="77" spans="1:14" s="12" customFormat="1" ht="12.75">
      <c r="A77" s="14"/>
      <c r="B77" s="18"/>
      <c r="C77" s="18"/>
      <c r="D77" s="18"/>
      <c r="E77" s="19"/>
      <c r="F77" s="19"/>
      <c r="G77" s="14"/>
      <c r="H77" s="14"/>
      <c r="I77" s="14"/>
      <c r="J77" s="14"/>
      <c r="K77" s="20"/>
      <c r="L77" s="14"/>
      <c r="M77" s="14"/>
      <c r="N77" s="20"/>
    </row>
    <row r="78" spans="1:14" s="12" customFormat="1" ht="12.75">
      <c r="A78" s="14"/>
      <c r="B78" s="18"/>
      <c r="C78" s="18"/>
      <c r="D78" s="18"/>
      <c r="E78" s="19"/>
      <c r="F78" s="19"/>
      <c r="G78" s="14"/>
      <c r="H78" s="14"/>
      <c r="I78" s="14"/>
      <c r="J78" s="14"/>
      <c r="K78" s="20"/>
      <c r="L78" s="14"/>
      <c r="M78" s="14"/>
      <c r="N78" s="20"/>
    </row>
    <row r="81" spans="1:6" ht="12.75">
      <c r="A81" t="s">
        <v>12</v>
      </c>
      <c r="D81" t="s">
        <v>14</v>
      </c>
      <c r="F81" t="s">
        <v>15</v>
      </c>
    </row>
    <row r="82" ht="12.75">
      <c r="A82" t="s">
        <v>13</v>
      </c>
    </row>
    <row r="84" ht="12.75">
      <c r="L84" t="s">
        <v>16</v>
      </c>
    </row>
    <row r="85" ht="12.75">
      <c r="L85" t="s">
        <v>13</v>
      </c>
    </row>
  </sheetData>
  <sheetProtection/>
  <printOptions horizontalCentered="1"/>
  <pageMargins left="0.25" right="0.25" top="0.2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umair</dc:creator>
  <cp:keywords/>
  <dc:description/>
  <cp:lastModifiedBy>Atif</cp:lastModifiedBy>
  <cp:lastPrinted>2011-09-17T06:19:46Z</cp:lastPrinted>
  <dcterms:created xsi:type="dcterms:W3CDTF">2010-08-12T03:28:16Z</dcterms:created>
  <dcterms:modified xsi:type="dcterms:W3CDTF">2011-09-17T08:03:41Z</dcterms:modified>
  <cp:category/>
  <cp:version/>
  <cp:contentType/>
  <cp:contentStatus/>
</cp:coreProperties>
</file>